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me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Resumen mensual" sheetId="3" state="visible" r:id="rId3"/>
  </sheets>
  <definedNames>
    <definedName name="_xlnm._FilterDatabase" localSheetId="1" hidden="1">'Registro'!$A$1:$I$501</definedName>
    <definedName name="_xlnm.Print_Titles" localSheetId="1">'Registro'!$1:$1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mmmm"/>
  </numFmts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0F172A"/>
      <sz val="10"/>
    </font>
    <font>
      <b val="1"/>
      <color rgb="001D4ED8"/>
      <sz val="12"/>
    </font>
    <font>
      <i val="1"/>
      <color rgb="00475569"/>
      <sz val="9"/>
    </font>
    <font>
      <b val="1"/>
      <color rgb="00FFFFFF"/>
      <sz val="11"/>
    </font>
    <font>
      <b val="1"/>
      <color rgb="000F172A"/>
      <sz val="11"/>
    </font>
    <font>
      <b val="1"/>
      <color rgb="001D4ED8"/>
      <sz val="11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left"/>
    </xf>
    <xf numFmtId="165" fontId="0" fillId="3" borderId="1" applyAlignment="1" pivotButton="0" quotePrefix="0" xfId="0">
      <alignment horizontal="center"/>
    </xf>
    <xf numFmtId="1" fontId="0" fillId="3" borderId="1" applyAlignment="1" pivotButton="0" quotePrefix="0" xfId="0">
      <alignment horizontal="center"/>
    </xf>
    <xf numFmtId="2" fontId="0" fillId="3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165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6" fillId="0" borderId="0" pivotButton="0" quotePrefix="0" xfId="0"/>
    <xf numFmtId="1" fontId="7" fillId="0" borderId="1" applyAlignment="1" pivotButton="0" quotePrefix="0" xfId="0">
      <alignment horizontal="center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166" fontId="5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2" customWidth="1" min="1" max="1"/>
  </cols>
  <sheetData>
    <row r="1" ht="15" customHeight="1">
      <c r="A1" s="1" t="inlineStr">
        <is>
          <t>Registro diario de jornada</t>
        </is>
      </c>
    </row>
    <row r="2" ht="15" customHeight="1">
      <c r="A2" s="2" t="inlineStr">
        <is>
          <t>Plantilla gratuita de ComparaSoft · comparasoft.es/plantillas/registro-de-jornada</t>
        </is>
      </c>
    </row>
    <row r="3" ht="15" customHeight="1">
      <c r="A3" s="2" t="inlineStr"/>
    </row>
    <row r="4" ht="15" customHeight="1">
      <c r="A4" s="3" t="inlineStr">
        <is>
          <t>Como se rellena</t>
        </is>
      </c>
    </row>
    <row r="5" ht="39" customHeight="1">
      <c r="A5" s="2" t="inlineStr">
        <is>
          <t>En la hoja «Registro» hay una fila por trabajador y dia. Rellena la fecha, el nombre, el NIF, la hora de entrada, la de salida y los minutos de pausa. La columna de horas trabajadas se calcula sola, y tambien los turnos que cruzan la medianoche.</t>
        </is>
      </c>
    </row>
    <row r="6" ht="39" customHeight="1">
      <c r="A6" s="2" t="inlineStr">
        <is>
          <t>La hoja «Resumen mensual» suma las horas de cada persona mes a mes. Solo hay que escribir el año arriba y los nombres en la primera columna, tal y como esten escritos en la hoja de registro.</t>
        </is>
      </c>
    </row>
    <row r="7" ht="15" customHeight="1">
      <c r="A7" s="2" t="inlineStr"/>
    </row>
    <row r="8" ht="15" customHeight="1">
      <c r="A8" s="3" t="inlineStr">
        <is>
          <t>Que exige la ley</t>
        </is>
      </c>
    </row>
    <row r="9" ht="65" customHeight="1">
      <c r="A9" s="2" t="inlineStr">
        <is>
          <t>El articulo 34.9 del Estatuto de los Trabajadores, en la redaccion que le dio el RDL 8/2019, dice que la empresa garantizara el registro diario de jornada y que debe incluir «el horario concreto de inicio y finalizacion de la jornada de trabajo de cada persona trabajadora». Tambien que la empresa conservara los registros cuatro años y que estaran a disposicion de las personas trabajadoras, de sus representantes legales y de la Inspeccion de Trabajo.</t>
        </is>
      </c>
    </row>
    <row r="10" ht="15" customHeight="1">
      <c r="A10" s="2" t="inlineStr"/>
    </row>
    <row r="11" ht="15" customHeight="1">
      <c r="A11" s="3" t="inlineStr">
        <is>
          <t>Por que conviene anotar las pausas</t>
        </is>
      </c>
    </row>
    <row r="12" ht="52" customHeight="1">
      <c r="A12" s="2" t="inlineStr">
        <is>
          <t>La ley no las exige, pero la guia del Ministerio de Trabajo recomienda recogerlas «para permitir eludir la presuncion de que todo el tiempo que media entre el inicio y finalizacion de jornada registrada constituye tiempo de trabajo efectivo». Dicho al reves: si no apuntas la pausa de comer, cuenta como trabajada.</t>
        </is>
      </c>
    </row>
    <row r="13" ht="15" customHeight="1">
      <c r="A13" s="2" t="inlineStr"/>
    </row>
    <row r="14" ht="15" customHeight="1">
      <c r="A14" s="3" t="inlineStr">
        <is>
          <t>Lo que esta plantilla no cubre</t>
        </is>
      </c>
    </row>
    <row r="15" ht="52" customHeight="1">
      <c r="A15" s="2" t="inlineStr">
        <is>
          <t>La misma guia admite cualquier medio, «en soporte papel o telematico», con una condicion: que proporcione informacion «fiable, inmodificable y no manipulable a posteriori, ya sea por el empresario o por el propio trabajador», y que garantice la trazabilidad de la jornada una vez registrada.</t>
        </is>
      </c>
    </row>
    <row r="16" ht="52" customHeight="1">
      <c r="A16" s="2" t="inlineStr">
        <is>
          <t>Un Excel no hace eso. Cualquiera con el archivo puede cambiar una hora de la semana pasada y no queda constancia de que antes decia otra cosa. Para esa parte hace falta un sistema que guarde historial de cambios. Y conviene saber que la hoja en PDF impresa y firmada cada dia cumple esa condicion mejor que el Excel, porque un papel firmado no se reescribe en silencio.</t>
        </is>
      </c>
    </row>
    <row r="17" ht="15" customHeight="1">
      <c r="A17" s="2" t="inlineStr"/>
    </row>
    <row r="18" ht="39" customHeight="1">
      <c r="A18" s="4" t="inlineStr">
        <is>
          <t>Fuentes: articulo 34.9 del Estatuto de los Trabajadores (BOE-A-2015-11430, texto consolidado) y Guia sobre el registro de jornada del Ministerio de Trabajo. Leidas el 4 de noviembre de 2026. Esta plantilla es una ayuda de gestion y no es asesoramiento juridico.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3" customWidth="1" min="3" max="3"/>
    <col width="10" customWidth="1" min="4" max="4"/>
    <col width="10" customWidth="1" min="5" max="5"/>
    <col width="13" customWidth="1" min="6" max="6"/>
    <col width="17" customWidth="1" min="7" max="7"/>
    <col width="16" customWidth="1" min="8" max="8"/>
    <col width="30" customWidth="1" min="9" max="9"/>
  </cols>
  <sheetData>
    <row r="1" ht="30" customHeight="1">
      <c r="A1" s="5" t="inlineStr">
        <is>
          <t>Fecha</t>
        </is>
      </c>
      <c r="B1" s="5" t="inlineStr">
        <is>
          <t>Trabajador</t>
        </is>
      </c>
      <c r="C1" s="5" t="inlineStr">
        <is>
          <t>NIF</t>
        </is>
      </c>
      <c r="D1" s="5" t="inlineStr">
        <is>
          <t>Entrada</t>
        </is>
      </c>
      <c r="E1" s="5" t="inlineStr">
        <is>
          <t>Salida</t>
        </is>
      </c>
      <c r="F1" s="5" t="inlineStr">
        <is>
          <t>Pausa (min)</t>
        </is>
      </c>
      <c r="G1" s="5" t="inlineStr">
        <is>
          <t>Horas trabajadas</t>
        </is>
      </c>
      <c r="H1" s="5" t="inlineStr">
        <is>
          <t>Firma</t>
        </is>
      </c>
      <c r="I1" s="5" t="inlineStr">
        <is>
          <t>Observaciones</t>
        </is>
      </c>
    </row>
    <row r="2">
      <c r="A2" s="6" t="n"/>
      <c r="B2" s="7" t="n"/>
      <c r="C2" s="7" t="n"/>
      <c r="D2" s="8" t="n"/>
      <c r="E2" s="8" t="n"/>
      <c r="F2" s="9" t="n"/>
      <c r="G2" s="10">
        <f>IF(OR($D2="",$E2=""),"",($E2-$D2+IF($E2&lt;$D2,1,0))*24-N($F2)/60)</f>
        <v/>
      </c>
      <c r="H2" s="7" t="n"/>
      <c r="I2" s="7" t="n"/>
    </row>
    <row r="3">
      <c r="A3" s="11" t="n"/>
      <c r="B3" s="12" t="n"/>
      <c r="C3" s="12" t="n"/>
      <c r="D3" s="13" t="n"/>
      <c r="E3" s="13" t="n"/>
      <c r="F3" s="14" t="n"/>
      <c r="G3" s="15">
        <f>IF(OR($D3="",$E3=""),"",($E3-$D3+IF($E3&lt;$D3,1,0))*24-N($F3)/60)</f>
        <v/>
      </c>
      <c r="H3" s="12" t="n"/>
      <c r="I3" s="12" t="n"/>
    </row>
    <row r="4">
      <c r="A4" s="6" t="n"/>
      <c r="B4" s="7" t="n"/>
      <c r="C4" s="7" t="n"/>
      <c r="D4" s="8" t="n"/>
      <c r="E4" s="8" t="n"/>
      <c r="F4" s="9" t="n"/>
      <c r="G4" s="10">
        <f>IF(OR($D4="",$E4=""),"",($E4-$D4+IF($E4&lt;$D4,1,0))*24-N($F4)/60)</f>
        <v/>
      </c>
      <c r="H4" s="7" t="n"/>
      <c r="I4" s="7" t="n"/>
    </row>
    <row r="5">
      <c r="A5" s="11" t="n"/>
      <c r="B5" s="12" t="n"/>
      <c r="C5" s="12" t="n"/>
      <c r="D5" s="13" t="n"/>
      <c r="E5" s="13" t="n"/>
      <c r="F5" s="14" t="n"/>
      <c r="G5" s="15">
        <f>IF(OR($D5="",$E5=""),"",($E5-$D5+IF($E5&lt;$D5,1,0))*24-N($F5)/60)</f>
        <v/>
      </c>
      <c r="H5" s="12" t="n"/>
      <c r="I5" s="12" t="n"/>
    </row>
    <row r="6">
      <c r="A6" s="6" t="n"/>
      <c r="B6" s="7" t="n"/>
      <c r="C6" s="7" t="n"/>
      <c r="D6" s="8" t="n"/>
      <c r="E6" s="8" t="n"/>
      <c r="F6" s="9" t="n"/>
      <c r="G6" s="10">
        <f>IF(OR($D6="",$E6=""),"",($E6-$D6+IF($E6&lt;$D6,1,0))*24-N($F6)/60)</f>
        <v/>
      </c>
      <c r="H6" s="7" t="n"/>
      <c r="I6" s="7" t="n"/>
    </row>
    <row r="7">
      <c r="A7" s="11" t="n"/>
      <c r="B7" s="12" t="n"/>
      <c r="C7" s="12" t="n"/>
      <c r="D7" s="13" t="n"/>
      <c r="E7" s="13" t="n"/>
      <c r="F7" s="14" t="n"/>
      <c r="G7" s="15">
        <f>IF(OR($D7="",$E7=""),"",($E7-$D7+IF($E7&lt;$D7,1,0))*24-N($F7)/60)</f>
        <v/>
      </c>
      <c r="H7" s="12" t="n"/>
      <c r="I7" s="12" t="n"/>
    </row>
    <row r="8">
      <c r="A8" s="6" t="n"/>
      <c r="B8" s="7" t="n"/>
      <c r="C8" s="7" t="n"/>
      <c r="D8" s="8" t="n"/>
      <c r="E8" s="8" t="n"/>
      <c r="F8" s="9" t="n"/>
      <c r="G8" s="10">
        <f>IF(OR($D8="",$E8=""),"",($E8-$D8+IF($E8&lt;$D8,1,0))*24-N($F8)/60)</f>
        <v/>
      </c>
      <c r="H8" s="7" t="n"/>
      <c r="I8" s="7" t="n"/>
    </row>
    <row r="9">
      <c r="A9" s="11" t="n"/>
      <c r="B9" s="12" t="n"/>
      <c r="C9" s="12" t="n"/>
      <c r="D9" s="13" t="n"/>
      <c r="E9" s="13" t="n"/>
      <c r="F9" s="14" t="n"/>
      <c r="G9" s="15">
        <f>IF(OR($D9="",$E9=""),"",($E9-$D9+IF($E9&lt;$D9,1,0))*24-N($F9)/60)</f>
        <v/>
      </c>
      <c r="H9" s="12" t="n"/>
      <c r="I9" s="12" t="n"/>
    </row>
    <row r="10">
      <c r="A10" s="6" t="n"/>
      <c r="B10" s="7" t="n"/>
      <c r="C10" s="7" t="n"/>
      <c r="D10" s="8" t="n"/>
      <c r="E10" s="8" t="n"/>
      <c r="F10" s="9" t="n"/>
      <c r="G10" s="10">
        <f>IF(OR($D10="",$E10=""),"",($E10-$D10+IF($E10&lt;$D10,1,0))*24-N($F10)/60)</f>
        <v/>
      </c>
      <c r="H10" s="7" t="n"/>
      <c r="I10" s="7" t="n"/>
    </row>
    <row r="11">
      <c r="A11" s="11" t="n"/>
      <c r="B11" s="12" t="n"/>
      <c r="C11" s="12" t="n"/>
      <c r="D11" s="13" t="n"/>
      <c r="E11" s="13" t="n"/>
      <c r="F11" s="14" t="n"/>
      <c r="G11" s="15">
        <f>IF(OR($D11="",$E11=""),"",($E11-$D11+IF($E11&lt;$D11,1,0))*24-N($F11)/60)</f>
        <v/>
      </c>
      <c r="H11" s="12" t="n"/>
      <c r="I11" s="12" t="n"/>
    </row>
    <row r="12">
      <c r="A12" s="6" t="n"/>
      <c r="B12" s="7" t="n"/>
      <c r="C12" s="7" t="n"/>
      <c r="D12" s="8" t="n"/>
      <c r="E12" s="8" t="n"/>
      <c r="F12" s="9" t="n"/>
      <c r="G12" s="10">
        <f>IF(OR($D12="",$E12=""),"",($E12-$D12+IF($E12&lt;$D12,1,0))*24-N($F12)/60)</f>
        <v/>
      </c>
      <c r="H12" s="7" t="n"/>
      <c r="I12" s="7" t="n"/>
    </row>
    <row r="13">
      <c r="A13" s="11" t="n"/>
      <c r="B13" s="12" t="n"/>
      <c r="C13" s="12" t="n"/>
      <c r="D13" s="13" t="n"/>
      <c r="E13" s="13" t="n"/>
      <c r="F13" s="14" t="n"/>
      <c r="G13" s="15">
        <f>IF(OR($D13="",$E13=""),"",($E13-$D13+IF($E13&lt;$D13,1,0))*24-N($F13)/60)</f>
        <v/>
      </c>
      <c r="H13" s="12" t="n"/>
      <c r="I13" s="12" t="n"/>
    </row>
    <row r="14">
      <c r="A14" s="6" t="n"/>
      <c r="B14" s="7" t="n"/>
      <c r="C14" s="7" t="n"/>
      <c r="D14" s="8" t="n"/>
      <c r="E14" s="8" t="n"/>
      <c r="F14" s="9" t="n"/>
      <c r="G14" s="10">
        <f>IF(OR($D14="",$E14=""),"",($E14-$D14+IF($E14&lt;$D14,1,0))*24-N($F14)/60)</f>
        <v/>
      </c>
      <c r="H14" s="7" t="n"/>
      <c r="I14" s="7" t="n"/>
    </row>
    <row r="15">
      <c r="A15" s="11" t="n"/>
      <c r="B15" s="12" t="n"/>
      <c r="C15" s="12" t="n"/>
      <c r="D15" s="13" t="n"/>
      <c r="E15" s="13" t="n"/>
      <c r="F15" s="14" t="n"/>
      <c r="G15" s="15">
        <f>IF(OR($D15="",$E15=""),"",($E15-$D15+IF($E15&lt;$D15,1,0))*24-N($F15)/60)</f>
        <v/>
      </c>
      <c r="H15" s="12" t="n"/>
      <c r="I15" s="12" t="n"/>
    </row>
    <row r="16">
      <c r="A16" s="6" t="n"/>
      <c r="B16" s="7" t="n"/>
      <c r="C16" s="7" t="n"/>
      <c r="D16" s="8" t="n"/>
      <c r="E16" s="8" t="n"/>
      <c r="F16" s="9" t="n"/>
      <c r="G16" s="10">
        <f>IF(OR($D16="",$E16=""),"",($E16-$D16+IF($E16&lt;$D16,1,0))*24-N($F16)/60)</f>
        <v/>
      </c>
      <c r="H16" s="7" t="n"/>
      <c r="I16" s="7" t="n"/>
    </row>
    <row r="17">
      <c r="A17" s="11" t="n"/>
      <c r="B17" s="12" t="n"/>
      <c r="C17" s="12" t="n"/>
      <c r="D17" s="13" t="n"/>
      <c r="E17" s="13" t="n"/>
      <c r="F17" s="14" t="n"/>
      <c r="G17" s="15">
        <f>IF(OR($D17="",$E17=""),"",($E17-$D17+IF($E17&lt;$D17,1,0))*24-N($F17)/60)</f>
        <v/>
      </c>
      <c r="H17" s="12" t="n"/>
      <c r="I17" s="12" t="n"/>
    </row>
    <row r="18">
      <c r="A18" s="6" t="n"/>
      <c r="B18" s="7" t="n"/>
      <c r="C18" s="7" t="n"/>
      <c r="D18" s="8" t="n"/>
      <c r="E18" s="8" t="n"/>
      <c r="F18" s="9" t="n"/>
      <c r="G18" s="10">
        <f>IF(OR($D18="",$E18=""),"",($E18-$D18+IF($E18&lt;$D18,1,0))*24-N($F18)/60)</f>
        <v/>
      </c>
      <c r="H18" s="7" t="n"/>
      <c r="I18" s="7" t="n"/>
    </row>
    <row r="19">
      <c r="A19" s="11" t="n"/>
      <c r="B19" s="12" t="n"/>
      <c r="C19" s="12" t="n"/>
      <c r="D19" s="13" t="n"/>
      <c r="E19" s="13" t="n"/>
      <c r="F19" s="14" t="n"/>
      <c r="G19" s="15">
        <f>IF(OR($D19="",$E19=""),"",($E19-$D19+IF($E19&lt;$D19,1,0))*24-N($F19)/60)</f>
        <v/>
      </c>
      <c r="H19" s="12" t="n"/>
      <c r="I19" s="12" t="n"/>
    </row>
    <row r="20">
      <c r="A20" s="6" t="n"/>
      <c r="B20" s="7" t="n"/>
      <c r="C20" s="7" t="n"/>
      <c r="D20" s="8" t="n"/>
      <c r="E20" s="8" t="n"/>
      <c r="F20" s="9" t="n"/>
      <c r="G20" s="10">
        <f>IF(OR($D20="",$E20=""),"",($E20-$D20+IF($E20&lt;$D20,1,0))*24-N($F20)/60)</f>
        <v/>
      </c>
      <c r="H20" s="7" t="n"/>
      <c r="I20" s="7" t="n"/>
    </row>
    <row r="21">
      <c r="A21" s="11" t="n"/>
      <c r="B21" s="12" t="n"/>
      <c r="C21" s="12" t="n"/>
      <c r="D21" s="13" t="n"/>
      <c r="E21" s="13" t="n"/>
      <c r="F21" s="14" t="n"/>
      <c r="G21" s="15">
        <f>IF(OR($D21="",$E21=""),"",($E21-$D21+IF($E21&lt;$D21,1,0))*24-N($F21)/60)</f>
        <v/>
      </c>
      <c r="H21" s="12" t="n"/>
      <c r="I21" s="12" t="n"/>
    </row>
    <row r="22">
      <c r="A22" s="6" t="n"/>
      <c r="B22" s="7" t="n"/>
      <c r="C22" s="7" t="n"/>
      <c r="D22" s="8" t="n"/>
      <c r="E22" s="8" t="n"/>
      <c r="F22" s="9" t="n"/>
      <c r="G22" s="10">
        <f>IF(OR($D22="",$E22=""),"",($E22-$D22+IF($E22&lt;$D22,1,0))*24-N($F22)/60)</f>
        <v/>
      </c>
      <c r="H22" s="7" t="n"/>
      <c r="I22" s="7" t="n"/>
    </row>
    <row r="23">
      <c r="A23" s="11" t="n"/>
      <c r="B23" s="12" t="n"/>
      <c r="C23" s="12" t="n"/>
      <c r="D23" s="13" t="n"/>
      <c r="E23" s="13" t="n"/>
      <c r="F23" s="14" t="n"/>
      <c r="G23" s="15">
        <f>IF(OR($D23="",$E23=""),"",($E23-$D23+IF($E23&lt;$D23,1,0))*24-N($F23)/60)</f>
        <v/>
      </c>
      <c r="H23" s="12" t="n"/>
      <c r="I23" s="12" t="n"/>
    </row>
    <row r="24">
      <c r="A24" s="6" t="n"/>
      <c r="B24" s="7" t="n"/>
      <c r="C24" s="7" t="n"/>
      <c r="D24" s="8" t="n"/>
      <c r="E24" s="8" t="n"/>
      <c r="F24" s="9" t="n"/>
      <c r="G24" s="10">
        <f>IF(OR($D24="",$E24=""),"",($E24-$D24+IF($E24&lt;$D24,1,0))*24-N($F24)/60)</f>
        <v/>
      </c>
      <c r="H24" s="7" t="n"/>
      <c r="I24" s="7" t="n"/>
    </row>
    <row r="25">
      <c r="A25" s="11" t="n"/>
      <c r="B25" s="12" t="n"/>
      <c r="C25" s="12" t="n"/>
      <c r="D25" s="13" t="n"/>
      <c r="E25" s="13" t="n"/>
      <c r="F25" s="14" t="n"/>
      <c r="G25" s="15">
        <f>IF(OR($D25="",$E25=""),"",($E25-$D25+IF($E25&lt;$D25,1,0))*24-N($F25)/60)</f>
        <v/>
      </c>
      <c r="H25" s="12" t="n"/>
      <c r="I25" s="12" t="n"/>
    </row>
    <row r="26">
      <c r="A26" s="6" t="n"/>
      <c r="B26" s="7" t="n"/>
      <c r="C26" s="7" t="n"/>
      <c r="D26" s="8" t="n"/>
      <c r="E26" s="8" t="n"/>
      <c r="F26" s="9" t="n"/>
      <c r="G26" s="10">
        <f>IF(OR($D26="",$E26=""),"",($E26-$D26+IF($E26&lt;$D26,1,0))*24-N($F26)/60)</f>
        <v/>
      </c>
      <c r="H26" s="7" t="n"/>
      <c r="I26" s="7" t="n"/>
    </row>
    <row r="27">
      <c r="A27" s="11" t="n"/>
      <c r="B27" s="12" t="n"/>
      <c r="C27" s="12" t="n"/>
      <c r="D27" s="13" t="n"/>
      <c r="E27" s="13" t="n"/>
      <c r="F27" s="14" t="n"/>
      <c r="G27" s="15">
        <f>IF(OR($D27="",$E27=""),"",($E27-$D27+IF($E27&lt;$D27,1,0))*24-N($F27)/60)</f>
        <v/>
      </c>
      <c r="H27" s="12" t="n"/>
      <c r="I27" s="12" t="n"/>
    </row>
    <row r="28">
      <c r="A28" s="6" t="n"/>
      <c r="B28" s="7" t="n"/>
      <c r="C28" s="7" t="n"/>
      <c r="D28" s="8" t="n"/>
      <c r="E28" s="8" t="n"/>
      <c r="F28" s="9" t="n"/>
      <c r="G28" s="10">
        <f>IF(OR($D28="",$E28=""),"",($E28-$D28+IF($E28&lt;$D28,1,0))*24-N($F28)/60)</f>
        <v/>
      </c>
      <c r="H28" s="7" t="n"/>
      <c r="I28" s="7" t="n"/>
    </row>
    <row r="29">
      <c r="A29" s="11" t="n"/>
      <c r="B29" s="12" t="n"/>
      <c r="C29" s="12" t="n"/>
      <c r="D29" s="13" t="n"/>
      <c r="E29" s="13" t="n"/>
      <c r="F29" s="14" t="n"/>
      <c r="G29" s="15">
        <f>IF(OR($D29="",$E29=""),"",($E29-$D29+IF($E29&lt;$D29,1,0))*24-N($F29)/60)</f>
        <v/>
      </c>
      <c r="H29" s="12" t="n"/>
      <c r="I29" s="12" t="n"/>
    </row>
    <row r="30">
      <c r="A30" s="6" t="n"/>
      <c r="B30" s="7" t="n"/>
      <c r="C30" s="7" t="n"/>
      <c r="D30" s="8" t="n"/>
      <c r="E30" s="8" t="n"/>
      <c r="F30" s="9" t="n"/>
      <c r="G30" s="10">
        <f>IF(OR($D30="",$E30=""),"",($E30-$D30+IF($E30&lt;$D30,1,0))*24-N($F30)/60)</f>
        <v/>
      </c>
      <c r="H30" s="7" t="n"/>
      <c r="I30" s="7" t="n"/>
    </row>
    <row r="31">
      <c r="A31" s="11" t="n"/>
      <c r="B31" s="12" t="n"/>
      <c r="C31" s="12" t="n"/>
      <c r="D31" s="13" t="n"/>
      <c r="E31" s="13" t="n"/>
      <c r="F31" s="14" t="n"/>
      <c r="G31" s="15">
        <f>IF(OR($D31="",$E31=""),"",($E31-$D31+IF($E31&lt;$D31,1,0))*24-N($F31)/60)</f>
        <v/>
      </c>
      <c r="H31" s="12" t="n"/>
      <c r="I31" s="12" t="n"/>
    </row>
    <row r="32">
      <c r="A32" s="6" t="n"/>
      <c r="B32" s="7" t="n"/>
      <c r="C32" s="7" t="n"/>
      <c r="D32" s="8" t="n"/>
      <c r="E32" s="8" t="n"/>
      <c r="F32" s="9" t="n"/>
      <c r="G32" s="10">
        <f>IF(OR($D32="",$E32=""),"",($E32-$D32+IF($E32&lt;$D32,1,0))*24-N($F32)/60)</f>
        <v/>
      </c>
      <c r="H32" s="7" t="n"/>
      <c r="I32" s="7" t="n"/>
    </row>
    <row r="33">
      <c r="A33" s="11" t="n"/>
      <c r="B33" s="12" t="n"/>
      <c r="C33" s="12" t="n"/>
      <c r="D33" s="13" t="n"/>
      <c r="E33" s="13" t="n"/>
      <c r="F33" s="14" t="n"/>
      <c r="G33" s="15">
        <f>IF(OR($D33="",$E33=""),"",($E33-$D33+IF($E33&lt;$D33,1,0))*24-N($F33)/60)</f>
        <v/>
      </c>
      <c r="H33" s="12" t="n"/>
      <c r="I33" s="12" t="n"/>
    </row>
    <row r="34">
      <c r="A34" s="6" t="n"/>
      <c r="B34" s="7" t="n"/>
      <c r="C34" s="7" t="n"/>
      <c r="D34" s="8" t="n"/>
      <c r="E34" s="8" t="n"/>
      <c r="F34" s="9" t="n"/>
      <c r="G34" s="10">
        <f>IF(OR($D34="",$E34=""),"",($E34-$D34+IF($E34&lt;$D34,1,0))*24-N($F34)/60)</f>
        <v/>
      </c>
      <c r="H34" s="7" t="n"/>
      <c r="I34" s="7" t="n"/>
    </row>
    <row r="35">
      <c r="A35" s="11" t="n"/>
      <c r="B35" s="12" t="n"/>
      <c r="C35" s="12" t="n"/>
      <c r="D35" s="13" t="n"/>
      <c r="E35" s="13" t="n"/>
      <c r="F35" s="14" t="n"/>
      <c r="G35" s="15">
        <f>IF(OR($D35="",$E35=""),"",($E35-$D35+IF($E35&lt;$D35,1,0))*24-N($F35)/60)</f>
        <v/>
      </c>
      <c r="H35" s="12" t="n"/>
      <c r="I35" s="12" t="n"/>
    </row>
    <row r="36">
      <c r="A36" s="6" t="n"/>
      <c r="B36" s="7" t="n"/>
      <c r="C36" s="7" t="n"/>
      <c r="D36" s="8" t="n"/>
      <c r="E36" s="8" t="n"/>
      <c r="F36" s="9" t="n"/>
      <c r="G36" s="10">
        <f>IF(OR($D36="",$E36=""),"",($E36-$D36+IF($E36&lt;$D36,1,0))*24-N($F36)/60)</f>
        <v/>
      </c>
      <c r="H36" s="7" t="n"/>
      <c r="I36" s="7" t="n"/>
    </row>
    <row r="37">
      <c r="A37" s="11" t="n"/>
      <c r="B37" s="12" t="n"/>
      <c r="C37" s="12" t="n"/>
      <c r="D37" s="13" t="n"/>
      <c r="E37" s="13" t="n"/>
      <c r="F37" s="14" t="n"/>
      <c r="G37" s="15">
        <f>IF(OR($D37="",$E37=""),"",($E37-$D37+IF($E37&lt;$D37,1,0))*24-N($F37)/60)</f>
        <v/>
      </c>
      <c r="H37" s="12" t="n"/>
      <c r="I37" s="12" t="n"/>
    </row>
    <row r="38">
      <c r="A38" s="6" t="n"/>
      <c r="B38" s="7" t="n"/>
      <c r="C38" s="7" t="n"/>
      <c r="D38" s="8" t="n"/>
      <c r="E38" s="8" t="n"/>
      <c r="F38" s="9" t="n"/>
      <c r="G38" s="10">
        <f>IF(OR($D38="",$E38=""),"",($E38-$D38+IF($E38&lt;$D38,1,0))*24-N($F38)/60)</f>
        <v/>
      </c>
      <c r="H38" s="7" t="n"/>
      <c r="I38" s="7" t="n"/>
    </row>
    <row r="39">
      <c r="A39" s="11" t="n"/>
      <c r="B39" s="12" t="n"/>
      <c r="C39" s="12" t="n"/>
      <c r="D39" s="13" t="n"/>
      <c r="E39" s="13" t="n"/>
      <c r="F39" s="14" t="n"/>
      <c r="G39" s="15">
        <f>IF(OR($D39="",$E39=""),"",($E39-$D39+IF($E39&lt;$D39,1,0))*24-N($F39)/60)</f>
        <v/>
      </c>
      <c r="H39" s="12" t="n"/>
      <c r="I39" s="12" t="n"/>
    </row>
    <row r="40">
      <c r="A40" s="6" t="n"/>
      <c r="B40" s="7" t="n"/>
      <c r="C40" s="7" t="n"/>
      <c r="D40" s="8" t="n"/>
      <c r="E40" s="8" t="n"/>
      <c r="F40" s="9" t="n"/>
      <c r="G40" s="10">
        <f>IF(OR($D40="",$E40=""),"",($E40-$D40+IF($E40&lt;$D40,1,0))*24-N($F40)/60)</f>
        <v/>
      </c>
      <c r="H40" s="7" t="n"/>
      <c r="I40" s="7" t="n"/>
    </row>
    <row r="41">
      <c r="A41" s="11" t="n"/>
      <c r="B41" s="12" t="n"/>
      <c r="C41" s="12" t="n"/>
      <c r="D41" s="13" t="n"/>
      <c r="E41" s="13" t="n"/>
      <c r="F41" s="14" t="n"/>
      <c r="G41" s="15">
        <f>IF(OR($D41="",$E41=""),"",($E41-$D41+IF($E41&lt;$D41,1,0))*24-N($F41)/60)</f>
        <v/>
      </c>
      <c r="H41" s="12" t="n"/>
      <c r="I41" s="12" t="n"/>
    </row>
    <row r="42">
      <c r="A42" s="6" t="n"/>
      <c r="B42" s="7" t="n"/>
      <c r="C42" s="7" t="n"/>
      <c r="D42" s="8" t="n"/>
      <c r="E42" s="8" t="n"/>
      <c r="F42" s="9" t="n"/>
      <c r="G42" s="10">
        <f>IF(OR($D42="",$E42=""),"",($E42-$D42+IF($E42&lt;$D42,1,0))*24-N($F42)/60)</f>
        <v/>
      </c>
      <c r="H42" s="7" t="n"/>
      <c r="I42" s="7" t="n"/>
    </row>
    <row r="43">
      <c r="A43" s="11" t="n"/>
      <c r="B43" s="12" t="n"/>
      <c r="C43" s="12" t="n"/>
      <c r="D43" s="13" t="n"/>
      <c r="E43" s="13" t="n"/>
      <c r="F43" s="14" t="n"/>
      <c r="G43" s="15">
        <f>IF(OR($D43="",$E43=""),"",($E43-$D43+IF($E43&lt;$D43,1,0))*24-N($F43)/60)</f>
        <v/>
      </c>
      <c r="H43" s="12" t="n"/>
      <c r="I43" s="12" t="n"/>
    </row>
    <row r="44">
      <c r="A44" s="6" t="n"/>
      <c r="B44" s="7" t="n"/>
      <c r="C44" s="7" t="n"/>
      <c r="D44" s="8" t="n"/>
      <c r="E44" s="8" t="n"/>
      <c r="F44" s="9" t="n"/>
      <c r="G44" s="10">
        <f>IF(OR($D44="",$E44=""),"",($E44-$D44+IF($E44&lt;$D44,1,0))*24-N($F44)/60)</f>
        <v/>
      </c>
      <c r="H44" s="7" t="n"/>
      <c r="I44" s="7" t="n"/>
    </row>
    <row r="45">
      <c r="A45" s="11" t="n"/>
      <c r="B45" s="12" t="n"/>
      <c r="C45" s="12" t="n"/>
      <c r="D45" s="13" t="n"/>
      <c r="E45" s="13" t="n"/>
      <c r="F45" s="14" t="n"/>
      <c r="G45" s="15">
        <f>IF(OR($D45="",$E45=""),"",($E45-$D45+IF($E45&lt;$D45,1,0))*24-N($F45)/60)</f>
        <v/>
      </c>
      <c r="H45" s="12" t="n"/>
      <c r="I45" s="12" t="n"/>
    </row>
    <row r="46">
      <c r="A46" s="6" t="n"/>
      <c r="B46" s="7" t="n"/>
      <c r="C46" s="7" t="n"/>
      <c r="D46" s="8" t="n"/>
      <c r="E46" s="8" t="n"/>
      <c r="F46" s="9" t="n"/>
      <c r="G46" s="10">
        <f>IF(OR($D46="",$E46=""),"",($E46-$D46+IF($E46&lt;$D46,1,0))*24-N($F46)/60)</f>
        <v/>
      </c>
      <c r="H46" s="7" t="n"/>
      <c r="I46" s="7" t="n"/>
    </row>
    <row r="47">
      <c r="A47" s="11" t="n"/>
      <c r="B47" s="12" t="n"/>
      <c r="C47" s="12" t="n"/>
      <c r="D47" s="13" t="n"/>
      <c r="E47" s="13" t="n"/>
      <c r="F47" s="14" t="n"/>
      <c r="G47" s="15">
        <f>IF(OR($D47="",$E47=""),"",($E47-$D47+IF($E47&lt;$D47,1,0))*24-N($F47)/60)</f>
        <v/>
      </c>
      <c r="H47" s="12" t="n"/>
      <c r="I47" s="12" t="n"/>
    </row>
    <row r="48">
      <c r="A48" s="6" t="n"/>
      <c r="B48" s="7" t="n"/>
      <c r="C48" s="7" t="n"/>
      <c r="D48" s="8" t="n"/>
      <c r="E48" s="8" t="n"/>
      <c r="F48" s="9" t="n"/>
      <c r="G48" s="10">
        <f>IF(OR($D48="",$E48=""),"",($E48-$D48+IF($E48&lt;$D48,1,0))*24-N($F48)/60)</f>
        <v/>
      </c>
      <c r="H48" s="7" t="n"/>
      <c r="I48" s="7" t="n"/>
    </row>
    <row r="49">
      <c r="A49" s="11" t="n"/>
      <c r="B49" s="12" t="n"/>
      <c r="C49" s="12" t="n"/>
      <c r="D49" s="13" t="n"/>
      <c r="E49" s="13" t="n"/>
      <c r="F49" s="14" t="n"/>
      <c r="G49" s="15">
        <f>IF(OR($D49="",$E49=""),"",($E49-$D49+IF($E49&lt;$D49,1,0))*24-N($F49)/60)</f>
        <v/>
      </c>
      <c r="H49" s="12" t="n"/>
      <c r="I49" s="12" t="n"/>
    </row>
    <row r="50">
      <c r="A50" s="6" t="n"/>
      <c r="B50" s="7" t="n"/>
      <c r="C50" s="7" t="n"/>
      <c r="D50" s="8" t="n"/>
      <c r="E50" s="8" t="n"/>
      <c r="F50" s="9" t="n"/>
      <c r="G50" s="10">
        <f>IF(OR($D50="",$E50=""),"",($E50-$D50+IF($E50&lt;$D50,1,0))*24-N($F50)/60)</f>
        <v/>
      </c>
      <c r="H50" s="7" t="n"/>
      <c r="I50" s="7" t="n"/>
    </row>
    <row r="51">
      <c r="A51" s="11" t="n"/>
      <c r="B51" s="12" t="n"/>
      <c r="C51" s="12" t="n"/>
      <c r="D51" s="13" t="n"/>
      <c r="E51" s="13" t="n"/>
      <c r="F51" s="14" t="n"/>
      <c r="G51" s="15">
        <f>IF(OR($D51="",$E51=""),"",($E51-$D51+IF($E51&lt;$D51,1,0))*24-N($F51)/60)</f>
        <v/>
      </c>
      <c r="H51" s="12" t="n"/>
      <c r="I51" s="12" t="n"/>
    </row>
    <row r="52">
      <c r="A52" s="6" t="n"/>
      <c r="B52" s="7" t="n"/>
      <c r="C52" s="7" t="n"/>
      <c r="D52" s="8" t="n"/>
      <c r="E52" s="8" t="n"/>
      <c r="F52" s="9" t="n"/>
      <c r="G52" s="10">
        <f>IF(OR($D52="",$E52=""),"",($E52-$D52+IF($E52&lt;$D52,1,0))*24-N($F52)/60)</f>
        <v/>
      </c>
      <c r="H52" s="7" t="n"/>
      <c r="I52" s="7" t="n"/>
    </row>
    <row r="53">
      <c r="A53" s="11" t="n"/>
      <c r="B53" s="12" t="n"/>
      <c r="C53" s="12" t="n"/>
      <c r="D53" s="13" t="n"/>
      <c r="E53" s="13" t="n"/>
      <c r="F53" s="14" t="n"/>
      <c r="G53" s="15">
        <f>IF(OR($D53="",$E53=""),"",($E53-$D53+IF($E53&lt;$D53,1,0))*24-N($F53)/60)</f>
        <v/>
      </c>
      <c r="H53" s="12" t="n"/>
      <c r="I53" s="12" t="n"/>
    </row>
    <row r="54">
      <c r="A54" s="6" t="n"/>
      <c r="B54" s="7" t="n"/>
      <c r="C54" s="7" t="n"/>
      <c r="D54" s="8" t="n"/>
      <c r="E54" s="8" t="n"/>
      <c r="F54" s="9" t="n"/>
      <c r="G54" s="10">
        <f>IF(OR($D54="",$E54=""),"",($E54-$D54+IF($E54&lt;$D54,1,0))*24-N($F54)/60)</f>
        <v/>
      </c>
      <c r="H54" s="7" t="n"/>
      <c r="I54" s="7" t="n"/>
    </row>
    <row r="55">
      <c r="A55" s="11" t="n"/>
      <c r="B55" s="12" t="n"/>
      <c r="C55" s="12" t="n"/>
      <c r="D55" s="13" t="n"/>
      <c r="E55" s="13" t="n"/>
      <c r="F55" s="14" t="n"/>
      <c r="G55" s="15">
        <f>IF(OR($D55="",$E55=""),"",($E55-$D55+IF($E55&lt;$D55,1,0))*24-N($F55)/60)</f>
        <v/>
      </c>
      <c r="H55" s="12" t="n"/>
      <c r="I55" s="12" t="n"/>
    </row>
    <row r="56">
      <c r="A56" s="6" t="n"/>
      <c r="B56" s="7" t="n"/>
      <c r="C56" s="7" t="n"/>
      <c r="D56" s="8" t="n"/>
      <c r="E56" s="8" t="n"/>
      <c r="F56" s="9" t="n"/>
      <c r="G56" s="10">
        <f>IF(OR($D56="",$E56=""),"",($E56-$D56+IF($E56&lt;$D56,1,0))*24-N($F56)/60)</f>
        <v/>
      </c>
      <c r="H56" s="7" t="n"/>
      <c r="I56" s="7" t="n"/>
    </row>
    <row r="57">
      <c r="A57" s="11" t="n"/>
      <c r="B57" s="12" t="n"/>
      <c r="C57" s="12" t="n"/>
      <c r="D57" s="13" t="n"/>
      <c r="E57" s="13" t="n"/>
      <c r="F57" s="14" t="n"/>
      <c r="G57" s="15">
        <f>IF(OR($D57="",$E57=""),"",($E57-$D57+IF($E57&lt;$D57,1,0))*24-N($F57)/60)</f>
        <v/>
      </c>
      <c r="H57" s="12" t="n"/>
      <c r="I57" s="12" t="n"/>
    </row>
    <row r="58">
      <c r="A58" s="6" t="n"/>
      <c r="B58" s="7" t="n"/>
      <c r="C58" s="7" t="n"/>
      <c r="D58" s="8" t="n"/>
      <c r="E58" s="8" t="n"/>
      <c r="F58" s="9" t="n"/>
      <c r="G58" s="10">
        <f>IF(OR($D58="",$E58=""),"",($E58-$D58+IF($E58&lt;$D58,1,0))*24-N($F58)/60)</f>
        <v/>
      </c>
      <c r="H58" s="7" t="n"/>
      <c r="I58" s="7" t="n"/>
    </row>
    <row r="59">
      <c r="A59" s="11" t="n"/>
      <c r="B59" s="12" t="n"/>
      <c r="C59" s="12" t="n"/>
      <c r="D59" s="13" t="n"/>
      <c r="E59" s="13" t="n"/>
      <c r="F59" s="14" t="n"/>
      <c r="G59" s="15">
        <f>IF(OR($D59="",$E59=""),"",($E59-$D59+IF($E59&lt;$D59,1,0))*24-N($F59)/60)</f>
        <v/>
      </c>
      <c r="H59" s="12" t="n"/>
      <c r="I59" s="12" t="n"/>
    </row>
    <row r="60">
      <c r="A60" s="6" t="n"/>
      <c r="B60" s="7" t="n"/>
      <c r="C60" s="7" t="n"/>
      <c r="D60" s="8" t="n"/>
      <c r="E60" s="8" t="n"/>
      <c r="F60" s="9" t="n"/>
      <c r="G60" s="10">
        <f>IF(OR($D60="",$E60=""),"",($E60-$D60+IF($E60&lt;$D60,1,0))*24-N($F60)/60)</f>
        <v/>
      </c>
      <c r="H60" s="7" t="n"/>
      <c r="I60" s="7" t="n"/>
    </row>
    <row r="61">
      <c r="A61" s="11" t="n"/>
      <c r="B61" s="12" t="n"/>
      <c r="C61" s="12" t="n"/>
      <c r="D61" s="13" t="n"/>
      <c r="E61" s="13" t="n"/>
      <c r="F61" s="14" t="n"/>
      <c r="G61" s="15">
        <f>IF(OR($D61="",$E61=""),"",($E61-$D61+IF($E61&lt;$D61,1,0))*24-N($F61)/60)</f>
        <v/>
      </c>
      <c r="H61" s="12" t="n"/>
      <c r="I61" s="12" t="n"/>
    </row>
    <row r="62">
      <c r="A62" s="6" t="n"/>
      <c r="B62" s="7" t="n"/>
      <c r="C62" s="7" t="n"/>
      <c r="D62" s="8" t="n"/>
      <c r="E62" s="8" t="n"/>
      <c r="F62" s="9" t="n"/>
      <c r="G62" s="10">
        <f>IF(OR($D62="",$E62=""),"",($E62-$D62+IF($E62&lt;$D62,1,0))*24-N($F62)/60)</f>
        <v/>
      </c>
      <c r="H62" s="7" t="n"/>
      <c r="I62" s="7" t="n"/>
    </row>
    <row r="63">
      <c r="A63" s="11" t="n"/>
      <c r="B63" s="12" t="n"/>
      <c r="C63" s="12" t="n"/>
      <c r="D63" s="13" t="n"/>
      <c r="E63" s="13" t="n"/>
      <c r="F63" s="14" t="n"/>
      <c r="G63" s="15">
        <f>IF(OR($D63="",$E63=""),"",($E63-$D63+IF($E63&lt;$D63,1,0))*24-N($F63)/60)</f>
        <v/>
      </c>
      <c r="H63" s="12" t="n"/>
      <c r="I63" s="12" t="n"/>
    </row>
    <row r="64">
      <c r="A64" s="6" t="n"/>
      <c r="B64" s="7" t="n"/>
      <c r="C64" s="7" t="n"/>
      <c r="D64" s="8" t="n"/>
      <c r="E64" s="8" t="n"/>
      <c r="F64" s="9" t="n"/>
      <c r="G64" s="10">
        <f>IF(OR($D64="",$E64=""),"",($E64-$D64+IF($E64&lt;$D64,1,0))*24-N($F64)/60)</f>
        <v/>
      </c>
      <c r="H64" s="7" t="n"/>
      <c r="I64" s="7" t="n"/>
    </row>
    <row r="65">
      <c r="A65" s="11" t="n"/>
      <c r="B65" s="12" t="n"/>
      <c r="C65" s="12" t="n"/>
      <c r="D65" s="13" t="n"/>
      <c r="E65" s="13" t="n"/>
      <c r="F65" s="14" t="n"/>
      <c r="G65" s="15">
        <f>IF(OR($D65="",$E65=""),"",($E65-$D65+IF($E65&lt;$D65,1,0))*24-N($F65)/60)</f>
        <v/>
      </c>
      <c r="H65" s="12" t="n"/>
      <c r="I65" s="12" t="n"/>
    </row>
    <row r="66">
      <c r="A66" s="6" t="n"/>
      <c r="B66" s="7" t="n"/>
      <c r="C66" s="7" t="n"/>
      <c r="D66" s="8" t="n"/>
      <c r="E66" s="8" t="n"/>
      <c r="F66" s="9" t="n"/>
      <c r="G66" s="10">
        <f>IF(OR($D66="",$E66=""),"",($E66-$D66+IF($E66&lt;$D66,1,0))*24-N($F66)/60)</f>
        <v/>
      </c>
      <c r="H66" s="7" t="n"/>
      <c r="I66" s="7" t="n"/>
    </row>
    <row r="67">
      <c r="A67" s="11" t="n"/>
      <c r="B67" s="12" t="n"/>
      <c r="C67" s="12" t="n"/>
      <c r="D67" s="13" t="n"/>
      <c r="E67" s="13" t="n"/>
      <c r="F67" s="14" t="n"/>
      <c r="G67" s="15">
        <f>IF(OR($D67="",$E67=""),"",($E67-$D67+IF($E67&lt;$D67,1,0))*24-N($F67)/60)</f>
        <v/>
      </c>
      <c r="H67" s="12" t="n"/>
      <c r="I67" s="12" t="n"/>
    </row>
    <row r="68">
      <c r="A68" s="6" t="n"/>
      <c r="B68" s="7" t="n"/>
      <c r="C68" s="7" t="n"/>
      <c r="D68" s="8" t="n"/>
      <c r="E68" s="8" t="n"/>
      <c r="F68" s="9" t="n"/>
      <c r="G68" s="10">
        <f>IF(OR($D68="",$E68=""),"",($E68-$D68+IF($E68&lt;$D68,1,0))*24-N($F68)/60)</f>
        <v/>
      </c>
      <c r="H68" s="7" t="n"/>
      <c r="I68" s="7" t="n"/>
    </row>
    <row r="69">
      <c r="A69" s="11" t="n"/>
      <c r="B69" s="12" t="n"/>
      <c r="C69" s="12" t="n"/>
      <c r="D69" s="13" t="n"/>
      <c r="E69" s="13" t="n"/>
      <c r="F69" s="14" t="n"/>
      <c r="G69" s="15">
        <f>IF(OR($D69="",$E69=""),"",($E69-$D69+IF($E69&lt;$D69,1,0))*24-N($F69)/60)</f>
        <v/>
      </c>
      <c r="H69" s="12" t="n"/>
      <c r="I69" s="12" t="n"/>
    </row>
    <row r="70">
      <c r="A70" s="6" t="n"/>
      <c r="B70" s="7" t="n"/>
      <c r="C70" s="7" t="n"/>
      <c r="D70" s="8" t="n"/>
      <c r="E70" s="8" t="n"/>
      <c r="F70" s="9" t="n"/>
      <c r="G70" s="10">
        <f>IF(OR($D70="",$E70=""),"",($E70-$D70+IF($E70&lt;$D70,1,0))*24-N($F70)/60)</f>
        <v/>
      </c>
      <c r="H70" s="7" t="n"/>
      <c r="I70" s="7" t="n"/>
    </row>
    <row r="71">
      <c r="A71" s="11" t="n"/>
      <c r="B71" s="12" t="n"/>
      <c r="C71" s="12" t="n"/>
      <c r="D71" s="13" t="n"/>
      <c r="E71" s="13" t="n"/>
      <c r="F71" s="14" t="n"/>
      <c r="G71" s="15">
        <f>IF(OR($D71="",$E71=""),"",($E71-$D71+IF($E71&lt;$D71,1,0))*24-N($F71)/60)</f>
        <v/>
      </c>
      <c r="H71" s="12" t="n"/>
      <c r="I71" s="12" t="n"/>
    </row>
    <row r="72">
      <c r="A72" s="6" t="n"/>
      <c r="B72" s="7" t="n"/>
      <c r="C72" s="7" t="n"/>
      <c r="D72" s="8" t="n"/>
      <c r="E72" s="8" t="n"/>
      <c r="F72" s="9" t="n"/>
      <c r="G72" s="10">
        <f>IF(OR($D72="",$E72=""),"",($E72-$D72+IF($E72&lt;$D72,1,0))*24-N($F72)/60)</f>
        <v/>
      </c>
      <c r="H72" s="7" t="n"/>
      <c r="I72" s="7" t="n"/>
    </row>
    <row r="73">
      <c r="A73" s="11" t="n"/>
      <c r="B73" s="12" t="n"/>
      <c r="C73" s="12" t="n"/>
      <c r="D73" s="13" t="n"/>
      <c r="E73" s="13" t="n"/>
      <c r="F73" s="14" t="n"/>
      <c r="G73" s="15">
        <f>IF(OR($D73="",$E73=""),"",($E73-$D73+IF($E73&lt;$D73,1,0))*24-N($F73)/60)</f>
        <v/>
      </c>
      <c r="H73" s="12" t="n"/>
      <c r="I73" s="12" t="n"/>
    </row>
    <row r="74">
      <c r="A74" s="6" t="n"/>
      <c r="B74" s="7" t="n"/>
      <c r="C74" s="7" t="n"/>
      <c r="D74" s="8" t="n"/>
      <c r="E74" s="8" t="n"/>
      <c r="F74" s="9" t="n"/>
      <c r="G74" s="10">
        <f>IF(OR($D74="",$E74=""),"",($E74-$D74+IF($E74&lt;$D74,1,0))*24-N($F74)/60)</f>
        <v/>
      </c>
      <c r="H74" s="7" t="n"/>
      <c r="I74" s="7" t="n"/>
    </row>
    <row r="75">
      <c r="A75" s="11" t="n"/>
      <c r="B75" s="12" t="n"/>
      <c r="C75" s="12" t="n"/>
      <c r="D75" s="13" t="n"/>
      <c r="E75" s="13" t="n"/>
      <c r="F75" s="14" t="n"/>
      <c r="G75" s="15">
        <f>IF(OR($D75="",$E75=""),"",($E75-$D75+IF($E75&lt;$D75,1,0))*24-N($F75)/60)</f>
        <v/>
      </c>
      <c r="H75" s="12" t="n"/>
      <c r="I75" s="12" t="n"/>
    </row>
    <row r="76">
      <c r="A76" s="6" t="n"/>
      <c r="B76" s="7" t="n"/>
      <c r="C76" s="7" t="n"/>
      <c r="D76" s="8" t="n"/>
      <c r="E76" s="8" t="n"/>
      <c r="F76" s="9" t="n"/>
      <c r="G76" s="10">
        <f>IF(OR($D76="",$E76=""),"",($E76-$D76+IF($E76&lt;$D76,1,0))*24-N($F76)/60)</f>
        <v/>
      </c>
      <c r="H76" s="7" t="n"/>
      <c r="I76" s="7" t="n"/>
    </row>
    <row r="77">
      <c r="A77" s="11" t="n"/>
      <c r="B77" s="12" t="n"/>
      <c r="C77" s="12" t="n"/>
      <c r="D77" s="13" t="n"/>
      <c r="E77" s="13" t="n"/>
      <c r="F77" s="14" t="n"/>
      <c r="G77" s="15">
        <f>IF(OR($D77="",$E77=""),"",($E77-$D77+IF($E77&lt;$D77,1,0))*24-N($F77)/60)</f>
        <v/>
      </c>
      <c r="H77" s="12" t="n"/>
      <c r="I77" s="12" t="n"/>
    </row>
    <row r="78">
      <c r="A78" s="6" t="n"/>
      <c r="B78" s="7" t="n"/>
      <c r="C78" s="7" t="n"/>
      <c r="D78" s="8" t="n"/>
      <c r="E78" s="8" t="n"/>
      <c r="F78" s="9" t="n"/>
      <c r="G78" s="10">
        <f>IF(OR($D78="",$E78=""),"",($E78-$D78+IF($E78&lt;$D78,1,0))*24-N($F78)/60)</f>
        <v/>
      </c>
      <c r="H78" s="7" t="n"/>
      <c r="I78" s="7" t="n"/>
    </row>
    <row r="79">
      <c r="A79" s="11" t="n"/>
      <c r="B79" s="12" t="n"/>
      <c r="C79" s="12" t="n"/>
      <c r="D79" s="13" t="n"/>
      <c r="E79" s="13" t="n"/>
      <c r="F79" s="14" t="n"/>
      <c r="G79" s="15">
        <f>IF(OR($D79="",$E79=""),"",($E79-$D79+IF($E79&lt;$D79,1,0))*24-N($F79)/60)</f>
        <v/>
      </c>
      <c r="H79" s="12" t="n"/>
      <c r="I79" s="12" t="n"/>
    </row>
    <row r="80">
      <c r="A80" s="6" t="n"/>
      <c r="B80" s="7" t="n"/>
      <c r="C80" s="7" t="n"/>
      <c r="D80" s="8" t="n"/>
      <c r="E80" s="8" t="n"/>
      <c r="F80" s="9" t="n"/>
      <c r="G80" s="10">
        <f>IF(OR($D80="",$E80=""),"",($E80-$D80+IF($E80&lt;$D80,1,0))*24-N($F80)/60)</f>
        <v/>
      </c>
      <c r="H80" s="7" t="n"/>
      <c r="I80" s="7" t="n"/>
    </row>
    <row r="81">
      <c r="A81" s="11" t="n"/>
      <c r="B81" s="12" t="n"/>
      <c r="C81" s="12" t="n"/>
      <c r="D81" s="13" t="n"/>
      <c r="E81" s="13" t="n"/>
      <c r="F81" s="14" t="n"/>
      <c r="G81" s="15">
        <f>IF(OR($D81="",$E81=""),"",($E81-$D81+IF($E81&lt;$D81,1,0))*24-N($F81)/60)</f>
        <v/>
      </c>
      <c r="H81" s="12" t="n"/>
      <c r="I81" s="12" t="n"/>
    </row>
    <row r="82">
      <c r="A82" s="6" t="n"/>
      <c r="B82" s="7" t="n"/>
      <c r="C82" s="7" t="n"/>
      <c r="D82" s="8" t="n"/>
      <c r="E82" s="8" t="n"/>
      <c r="F82" s="9" t="n"/>
      <c r="G82" s="10">
        <f>IF(OR($D82="",$E82=""),"",($E82-$D82+IF($E82&lt;$D82,1,0))*24-N($F82)/60)</f>
        <v/>
      </c>
      <c r="H82" s="7" t="n"/>
      <c r="I82" s="7" t="n"/>
    </row>
    <row r="83">
      <c r="A83" s="11" t="n"/>
      <c r="B83" s="12" t="n"/>
      <c r="C83" s="12" t="n"/>
      <c r="D83" s="13" t="n"/>
      <c r="E83" s="13" t="n"/>
      <c r="F83" s="14" t="n"/>
      <c r="G83" s="15">
        <f>IF(OR($D83="",$E83=""),"",($E83-$D83+IF($E83&lt;$D83,1,0))*24-N($F83)/60)</f>
        <v/>
      </c>
      <c r="H83" s="12" t="n"/>
      <c r="I83" s="12" t="n"/>
    </row>
    <row r="84">
      <c r="A84" s="6" t="n"/>
      <c r="B84" s="7" t="n"/>
      <c r="C84" s="7" t="n"/>
      <c r="D84" s="8" t="n"/>
      <c r="E84" s="8" t="n"/>
      <c r="F84" s="9" t="n"/>
      <c r="G84" s="10">
        <f>IF(OR($D84="",$E84=""),"",($E84-$D84+IF($E84&lt;$D84,1,0))*24-N($F84)/60)</f>
        <v/>
      </c>
      <c r="H84" s="7" t="n"/>
      <c r="I84" s="7" t="n"/>
    </row>
    <row r="85">
      <c r="A85" s="11" t="n"/>
      <c r="B85" s="12" t="n"/>
      <c r="C85" s="12" t="n"/>
      <c r="D85" s="13" t="n"/>
      <c r="E85" s="13" t="n"/>
      <c r="F85" s="14" t="n"/>
      <c r="G85" s="15">
        <f>IF(OR($D85="",$E85=""),"",($E85-$D85+IF($E85&lt;$D85,1,0))*24-N($F85)/60)</f>
        <v/>
      </c>
      <c r="H85" s="12" t="n"/>
      <c r="I85" s="12" t="n"/>
    </row>
    <row r="86">
      <c r="A86" s="6" t="n"/>
      <c r="B86" s="7" t="n"/>
      <c r="C86" s="7" t="n"/>
      <c r="D86" s="8" t="n"/>
      <c r="E86" s="8" t="n"/>
      <c r="F86" s="9" t="n"/>
      <c r="G86" s="10">
        <f>IF(OR($D86="",$E86=""),"",($E86-$D86+IF($E86&lt;$D86,1,0))*24-N($F86)/60)</f>
        <v/>
      </c>
      <c r="H86" s="7" t="n"/>
      <c r="I86" s="7" t="n"/>
    </row>
    <row r="87">
      <c r="A87" s="11" t="n"/>
      <c r="B87" s="12" t="n"/>
      <c r="C87" s="12" t="n"/>
      <c r="D87" s="13" t="n"/>
      <c r="E87" s="13" t="n"/>
      <c r="F87" s="14" t="n"/>
      <c r="G87" s="15">
        <f>IF(OR($D87="",$E87=""),"",($E87-$D87+IF($E87&lt;$D87,1,0))*24-N($F87)/60)</f>
        <v/>
      </c>
      <c r="H87" s="12" t="n"/>
      <c r="I87" s="12" t="n"/>
    </row>
    <row r="88">
      <c r="A88" s="6" t="n"/>
      <c r="B88" s="7" t="n"/>
      <c r="C88" s="7" t="n"/>
      <c r="D88" s="8" t="n"/>
      <c r="E88" s="8" t="n"/>
      <c r="F88" s="9" t="n"/>
      <c r="G88" s="10">
        <f>IF(OR($D88="",$E88=""),"",($E88-$D88+IF($E88&lt;$D88,1,0))*24-N($F88)/60)</f>
        <v/>
      </c>
      <c r="H88" s="7" t="n"/>
      <c r="I88" s="7" t="n"/>
    </row>
    <row r="89">
      <c r="A89" s="11" t="n"/>
      <c r="B89" s="12" t="n"/>
      <c r="C89" s="12" t="n"/>
      <c r="D89" s="13" t="n"/>
      <c r="E89" s="13" t="n"/>
      <c r="F89" s="14" t="n"/>
      <c r="G89" s="15">
        <f>IF(OR($D89="",$E89=""),"",($E89-$D89+IF($E89&lt;$D89,1,0))*24-N($F89)/60)</f>
        <v/>
      </c>
      <c r="H89" s="12" t="n"/>
      <c r="I89" s="12" t="n"/>
    </row>
    <row r="90">
      <c r="A90" s="6" t="n"/>
      <c r="B90" s="7" t="n"/>
      <c r="C90" s="7" t="n"/>
      <c r="D90" s="8" t="n"/>
      <c r="E90" s="8" t="n"/>
      <c r="F90" s="9" t="n"/>
      <c r="G90" s="10">
        <f>IF(OR($D90="",$E90=""),"",($E90-$D90+IF($E90&lt;$D90,1,0))*24-N($F90)/60)</f>
        <v/>
      </c>
      <c r="H90" s="7" t="n"/>
      <c r="I90" s="7" t="n"/>
    </row>
    <row r="91">
      <c r="A91" s="11" t="n"/>
      <c r="B91" s="12" t="n"/>
      <c r="C91" s="12" t="n"/>
      <c r="D91" s="13" t="n"/>
      <c r="E91" s="13" t="n"/>
      <c r="F91" s="14" t="n"/>
      <c r="G91" s="15">
        <f>IF(OR($D91="",$E91=""),"",($E91-$D91+IF($E91&lt;$D91,1,0))*24-N($F91)/60)</f>
        <v/>
      </c>
      <c r="H91" s="12" t="n"/>
      <c r="I91" s="12" t="n"/>
    </row>
    <row r="92">
      <c r="A92" s="6" t="n"/>
      <c r="B92" s="7" t="n"/>
      <c r="C92" s="7" t="n"/>
      <c r="D92" s="8" t="n"/>
      <c r="E92" s="8" t="n"/>
      <c r="F92" s="9" t="n"/>
      <c r="G92" s="10">
        <f>IF(OR($D92="",$E92=""),"",($E92-$D92+IF($E92&lt;$D92,1,0))*24-N($F92)/60)</f>
        <v/>
      </c>
      <c r="H92" s="7" t="n"/>
      <c r="I92" s="7" t="n"/>
    </row>
    <row r="93">
      <c r="A93" s="11" t="n"/>
      <c r="B93" s="12" t="n"/>
      <c r="C93" s="12" t="n"/>
      <c r="D93" s="13" t="n"/>
      <c r="E93" s="13" t="n"/>
      <c r="F93" s="14" t="n"/>
      <c r="G93" s="15">
        <f>IF(OR($D93="",$E93=""),"",($E93-$D93+IF($E93&lt;$D93,1,0))*24-N($F93)/60)</f>
        <v/>
      </c>
      <c r="H93" s="12" t="n"/>
      <c r="I93" s="12" t="n"/>
    </row>
    <row r="94">
      <c r="A94" s="6" t="n"/>
      <c r="B94" s="7" t="n"/>
      <c r="C94" s="7" t="n"/>
      <c r="D94" s="8" t="n"/>
      <c r="E94" s="8" t="n"/>
      <c r="F94" s="9" t="n"/>
      <c r="G94" s="10">
        <f>IF(OR($D94="",$E94=""),"",($E94-$D94+IF($E94&lt;$D94,1,0))*24-N($F94)/60)</f>
        <v/>
      </c>
      <c r="H94" s="7" t="n"/>
      <c r="I94" s="7" t="n"/>
    </row>
    <row r="95">
      <c r="A95" s="11" t="n"/>
      <c r="B95" s="12" t="n"/>
      <c r="C95" s="12" t="n"/>
      <c r="D95" s="13" t="n"/>
      <c r="E95" s="13" t="n"/>
      <c r="F95" s="14" t="n"/>
      <c r="G95" s="15">
        <f>IF(OR($D95="",$E95=""),"",($E95-$D95+IF($E95&lt;$D95,1,0))*24-N($F95)/60)</f>
        <v/>
      </c>
      <c r="H95" s="12" t="n"/>
      <c r="I95" s="12" t="n"/>
    </row>
    <row r="96">
      <c r="A96" s="6" t="n"/>
      <c r="B96" s="7" t="n"/>
      <c r="C96" s="7" t="n"/>
      <c r="D96" s="8" t="n"/>
      <c r="E96" s="8" t="n"/>
      <c r="F96" s="9" t="n"/>
      <c r="G96" s="10">
        <f>IF(OR($D96="",$E96=""),"",($E96-$D96+IF($E96&lt;$D96,1,0))*24-N($F96)/60)</f>
        <v/>
      </c>
      <c r="H96" s="7" t="n"/>
      <c r="I96" s="7" t="n"/>
    </row>
    <row r="97">
      <c r="A97" s="11" t="n"/>
      <c r="B97" s="12" t="n"/>
      <c r="C97" s="12" t="n"/>
      <c r="D97" s="13" t="n"/>
      <c r="E97" s="13" t="n"/>
      <c r="F97" s="14" t="n"/>
      <c r="G97" s="15">
        <f>IF(OR($D97="",$E97=""),"",($E97-$D97+IF($E97&lt;$D97,1,0))*24-N($F97)/60)</f>
        <v/>
      </c>
      <c r="H97" s="12" t="n"/>
      <c r="I97" s="12" t="n"/>
    </row>
    <row r="98">
      <c r="A98" s="6" t="n"/>
      <c r="B98" s="7" t="n"/>
      <c r="C98" s="7" t="n"/>
      <c r="D98" s="8" t="n"/>
      <c r="E98" s="8" t="n"/>
      <c r="F98" s="9" t="n"/>
      <c r="G98" s="10">
        <f>IF(OR($D98="",$E98=""),"",($E98-$D98+IF($E98&lt;$D98,1,0))*24-N($F98)/60)</f>
        <v/>
      </c>
      <c r="H98" s="7" t="n"/>
      <c r="I98" s="7" t="n"/>
    </row>
    <row r="99">
      <c r="A99" s="11" t="n"/>
      <c r="B99" s="12" t="n"/>
      <c r="C99" s="12" t="n"/>
      <c r="D99" s="13" t="n"/>
      <c r="E99" s="13" t="n"/>
      <c r="F99" s="14" t="n"/>
      <c r="G99" s="15">
        <f>IF(OR($D99="",$E99=""),"",($E99-$D99+IF($E99&lt;$D99,1,0))*24-N($F99)/60)</f>
        <v/>
      </c>
      <c r="H99" s="12" t="n"/>
      <c r="I99" s="12" t="n"/>
    </row>
    <row r="100">
      <c r="A100" s="6" t="n"/>
      <c r="B100" s="7" t="n"/>
      <c r="C100" s="7" t="n"/>
      <c r="D100" s="8" t="n"/>
      <c r="E100" s="8" t="n"/>
      <c r="F100" s="9" t="n"/>
      <c r="G100" s="10">
        <f>IF(OR($D100="",$E100=""),"",($E100-$D100+IF($E100&lt;$D100,1,0))*24-N($F100)/60)</f>
        <v/>
      </c>
      <c r="H100" s="7" t="n"/>
      <c r="I100" s="7" t="n"/>
    </row>
    <row r="101">
      <c r="A101" s="11" t="n"/>
      <c r="B101" s="12" t="n"/>
      <c r="C101" s="12" t="n"/>
      <c r="D101" s="13" t="n"/>
      <c r="E101" s="13" t="n"/>
      <c r="F101" s="14" t="n"/>
      <c r="G101" s="15">
        <f>IF(OR($D101="",$E101=""),"",($E101-$D101+IF($E101&lt;$D101,1,0))*24-N($F101)/60)</f>
        <v/>
      </c>
      <c r="H101" s="12" t="n"/>
      <c r="I101" s="12" t="n"/>
    </row>
    <row r="102">
      <c r="A102" s="6" t="n"/>
      <c r="B102" s="7" t="n"/>
      <c r="C102" s="7" t="n"/>
      <c r="D102" s="8" t="n"/>
      <c r="E102" s="8" t="n"/>
      <c r="F102" s="9" t="n"/>
      <c r="G102" s="10">
        <f>IF(OR($D102="",$E102=""),"",($E102-$D102+IF($E102&lt;$D102,1,0))*24-N($F102)/60)</f>
        <v/>
      </c>
      <c r="H102" s="7" t="n"/>
      <c r="I102" s="7" t="n"/>
    </row>
    <row r="103">
      <c r="A103" s="11" t="n"/>
      <c r="B103" s="12" t="n"/>
      <c r="C103" s="12" t="n"/>
      <c r="D103" s="13" t="n"/>
      <c r="E103" s="13" t="n"/>
      <c r="F103" s="14" t="n"/>
      <c r="G103" s="15">
        <f>IF(OR($D103="",$E103=""),"",($E103-$D103+IF($E103&lt;$D103,1,0))*24-N($F103)/60)</f>
        <v/>
      </c>
      <c r="H103" s="12" t="n"/>
      <c r="I103" s="12" t="n"/>
    </row>
    <row r="104">
      <c r="A104" s="6" t="n"/>
      <c r="B104" s="7" t="n"/>
      <c r="C104" s="7" t="n"/>
      <c r="D104" s="8" t="n"/>
      <c r="E104" s="8" t="n"/>
      <c r="F104" s="9" t="n"/>
      <c r="G104" s="10">
        <f>IF(OR($D104="",$E104=""),"",($E104-$D104+IF($E104&lt;$D104,1,0))*24-N($F104)/60)</f>
        <v/>
      </c>
      <c r="H104" s="7" t="n"/>
      <c r="I104" s="7" t="n"/>
    </row>
    <row r="105">
      <c r="A105" s="11" t="n"/>
      <c r="B105" s="12" t="n"/>
      <c r="C105" s="12" t="n"/>
      <c r="D105" s="13" t="n"/>
      <c r="E105" s="13" t="n"/>
      <c r="F105" s="14" t="n"/>
      <c r="G105" s="15">
        <f>IF(OR($D105="",$E105=""),"",($E105-$D105+IF($E105&lt;$D105,1,0))*24-N($F105)/60)</f>
        <v/>
      </c>
      <c r="H105" s="12" t="n"/>
      <c r="I105" s="12" t="n"/>
    </row>
    <row r="106">
      <c r="A106" s="6" t="n"/>
      <c r="B106" s="7" t="n"/>
      <c r="C106" s="7" t="n"/>
      <c r="D106" s="8" t="n"/>
      <c r="E106" s="8" t="n"/>
      <c r="F106" s="9" t="n"/>
      <c r="G106" s="10">
        <f>IF(OR($D106="",$E106=""),"",($E106-$D106+IF($E106&lt;$D106,1,0))*24-N($F106)/60)</f>
        <v/>
      </c>
      <c r="H106" s="7" t="n"/>
      <c r="I106" s="7" t="n"/>
    </row>
    <row r="107">
      <c r="A107" s="11" t="n"/>
      <c r="B107" s="12" t="n"/>
      <c r="C107" s="12" t="n"/>
      <c r="D107" s="13" t="n"/>
      <c r="E107" s="13" t="n"/>
      <c r="F107" s="14" t="n"/>
      <c r="G107" s="15">
        <f>IF(OR($D107="",$E107=""),"",($E107-$D107+IF($E107&lt;$D107,1,0))*24-N($F107)/60)</f>
        <v/>
      </c>
      <c r="H107" s="12" t="n"/>
      <c r="I107" s="12" t="n"/>
    </row>
    <row r="108">
      <c r="A108" s="6" t="n"/>
      <c r="B108" s="7" t="n"/>
      <c r="C108" s="7" t="n"/>
      <c r="D108" s="8" t="n"/>
      <c r="E108" s="8" t="n"/>
      <c r="F108" s="9" t="n"/>
      <c r="G108" s="10">
        <f>IF(OR($D108="",$E108=""),"",($E108-$D108+IF($E108&lt;$D108,1,0))*24-N($F108)/60)</f>
        <v/>
      </c>
      <c r="H108" s="7" t="n"/>
      <c r="I108" s="7" t="n"/>
    </row>
    <row r="109">
      <c r="A109" s="11" t="n"/>
      <c r="B109" s="12" t="n"/>
      <c r="C109" s="12" t="n"/>
      <c r="D109" s="13" t="n"/>
      <c r="E109" s="13" t="n"/>
      <c r="F109" s="14" t="n"/>
      <c r="G109" s="15">
        <f>IF(OR($D109="",$E109=""),"",($E109-$D109+IF($E109&lt;$D109,1,0))*24-N($F109)/60)</f>
        <v/>
      </c>
      <c r="H109" s="12" t="n"/>
      <c r="I109" s="12" t="n"/>
    </row>
    <row r="110">
      <c r="A110" s="6" t="n"/>
      <c r="B110" s="7" t="n"/>
      <c r="C110" s="7" t="n"/>
      <c r="D110" s="8" t="n"/>
      <c r="E110" s="8" t="n"/>
      <c r="F110" s="9" t="n"/>
      <c r="G110" s="10">
        <f>IF(OR($D110="",$E110=""),"",($E110-$D110+IF($E110&lt;$D110,1,0))*24-N($F110)/60)</f>
        <v/>
      </c>
      <c r="H110" s="7" t="n"/>
      <c r="I110" s="7" t="n"/>
    </row>
    <row r="111">
      <c r="A111" s="11" t="n"/>
      <c r="B111" s="12" t="n"/>
      <c r="C111" s="12" t="n"/>
      <c r="D111" s="13" t="n"/>
      <c r="E111" s="13" t="n"/>
      <c r="F111" s="14" t="n"/>
      <c r="G111" s="15">
        <f>IF(OR($D111="",$E111=""),"",($E111-$D111+IF($E111&lt;$D111,1,0))*24-N($F111)/60)</f>
        <v/>
      </c>
      <c r="H111" s="12" t="n"/>
      <c r="I111" s="12" t="n"/>
    </row>
    <row r="112">
      <c r="A112" s="6" t="n"/>
      <c r="B112" s="7" t="n"/>
      <c r="C112" s="7" t="n"/>
      <c r="D112" s="8" t="n"/>
      <c r="E112" s="8" t="n"/>
      <c r="F112" s="9" t="n"/>
      <c r="G112" s="10">
        <f>IF(OR($D112="",$E112=""),"",($E112-$D112+IF($E112&lt;$D112,1,0))*24-N($F112)/60)</f>
        <v/>
      </c>
      <c r="H112" s="7" t="n"/>
      <c r="I112" s="7" t="n"/>
    </row>
    <row r="113">
      <c r="A113" s="11" t="n"/>
      <c r="B113" s="12" t="n"/>
      <c r="C113" s="12" t="n"/>
      <c r="D113" s="13" t="n"/>
      <c r="E113" s="13" t="n"/>
      <c r="F113" s="14" t="n"/>
      <c r="G113" s="15">
        <f>IF(OR($D113="",$E113=""),"",($E113-$D113+IF($E113&lt;$D113,1,0))*24-N($F113)/60)</f>
        <v/>
      </c>
      <c r="H113" s="12" t="n"/>
      <c r="I113" s="12" t="n"/>
    </row>
    <row r="114">
      <c r="A114" s="6" t="n"/>
      <c r="B114" s="7" t="n"/>
      <c r="C114" s="7" t="n"/>
      <c r="D114" s="8" t="n"/>
      <c r="E114" s="8" t="n"/>
      <c r="F114" s="9" t="n"/>
      <c r="G114" s="10">
        <f>IF(OR($D114="",$E114=""),"",($E114-$D114+IF($E114&lt;$D114,1,0))*24-N($F114)/60)</f>
        <v/>
      </c>
      <c r="H114" s="7" t="n"/>
      <c r="I114" s="7" t="n"/>
    </row>
    <row r="115">
      <c r="A115" s="11" t="n"/>
      <c r="B115" s="12" t="n"/>
      <c r="C115" s="12" t="n"/>
      <c r="D115" s="13" t="n"/>
      <c r="E115" s="13" t="n"/>
      <c r="F115" s="14" t="n"/>
      <c r="G115" s="15">
        <f>IF(OR($D115="",$E115=""),"",($E115-$D115+IF($E115&lt;$D115,1,0))*24-N($F115)/60)</f>
        <v/>
      </c>
      <c r="H115" s="12" t="n"/>
      <c r="I115" s="12" t="n"/>
    </row>
    <row r="116">
      <c r="A116" s="6" t="n"/>
      <c r="B116" s="7" t="n"/>
      <c r="C116" s="7" t="n"/>
      <c r="D116" s="8" t="n"/>
      <c r="E116" s="8" t="n"/>
      <c r="F116" s="9" t="n"/>
      <c r="G116" s="10">
        <f>IF(OR($D116="",$E116=""),"",($E116-$D116+IF($E116&lt;$D116,1,0))*24-N($F116)/60)</f>
        <v/>
      </c>
      <c r="H116" s="7" t="n"/>
      <c r="I116" s="7" t="n"/>
    </row>
    <row r="117">
      <c r="A117" s="11" t="n"/>
      <c r="B117" s="12" t="n"/>
      <c r="C117" s="12" t="n"/>
      <c r="D117" s="13" t="n"/>
      <c r="E117" s="13" t="n"/>
      <c r="F117" s="14" t="n"/>
      <c r="G117" s="15">
        <f>IF(OR($D117="",$E117=""),"",($E117-$D117+IF($E117&lt;$D117,1,0))*24-N($F117)/60)</f>
        <v/>
      </c>
      <c r="H117" s="12" t="n"/>
      <c r="I117" s="12" t="n"/>
    </row>
    <row r="118">
      <c r="A118" s="6" t="n"/>
      <c r="B118" s="7" t="n"/>
      <c r="C118" s="7" t="n"/>
      <c r="D118" s="8" t="n"/>
      <c r="E118" s="8" t="n"/>
      <c r="F118" s="9" t="n"/>
      <c r="G118" s="10">
        <f>IF(OR($D118="",$E118=""),"",($E118-$D118+IF($E118&lt;$D118,1,0))*24-N($F118)/60)</f>
        <v/>
      </c>
      <c r="H118" s="7" t="n"/>
      <c r="I118" s="7" t="n"/>
    </row>
    <row r="119">
      <c r="A119" s="11" t="n"/>
      <c r="B119" s="12" t="n"/>
      <c r="C119" s="12" t="n"/>
      <c r="D119" s="13" t="n"/>
      <c r="E119" s="13" t="n"/>
      <c r="F119" s="14" t="n"/>
      <c r="G119" s="15">
        <f>IF(OR($D119="",$E119=""),"",($E119-$D119+IF($E119&lt;$D119,1,0))*24-N($F119)/60)</f>
        <v/>
      </c>
      <c r="H119" s="12" t="n"/>
      <c r="I119" s="12" t="n"/>
    </row>
    <row r="120">
      <c r="A120" s="6" t="n"/>
      <c r="B120" s="7" t="n"/>
      <c r="C120" s="7" t="n"/>
      <c r="D120" s="8" t="n"/>
      <c r="E120" s="8" t="n"/>
      <c r="F120" s="9" t="n"/>
      <c r="G120" s="10">
        <f>IF(OR($D120="",$E120=""),"",($E120-$D120+IF($E120&lt;$D120,1,0))*24-N($F120)/60)</f>
        <v/>
      </c>
      <c r="H120" s="7" t="n"/>
      <c r="I120" s="7" t="n"/>
    </row>
    <row r="121">
      <c r="A121" s="11" t="n"/>
      <c r="B121" s="12" t="n"/>
      <c r="C121" s="12" t="n"/>
      <c r="D121" s="13" t="n"/>
      <c r="E121" s="13" t="n"/>
      <c r="F121" s="14" t="n"/>
      <c r="G121" s="15">
        <f>IF(OR($D121="",$E121=""),"",($E121-$D121+IF($E121&lt;$D121,1,0))*24-N($F121)/60)</f>
        <v/>
      </c>
      <c r="H121" s="12" t="n"/>
      <c r="I121" s="12" t="n"/>
    </row>
    <row r="122">
      <c r="A122" s="6" t="n"/>
      <c r="B122" s="7" t="n"/>
      <c r="C122" s="7" t="n"/>
      <c r="D122" s="8" t="n"/>
      <c r="E122" s="8" t="n"/>
      <c r="F122" s="9" t="n"/>
      <c r="G122" s="10">
        <f>IF(OR($D122="",$E122=""),"",($E122-$D122+IF($E122&lt;$D122,1,0))*24-N($F122)/60)</f>
        <v/>
      </c>
      <c r="H122" s="7" t="n"/>
      <c r="I122" s="7" t="n"/>
    </row>
    <row r="123">
      <c r="A123" s="11" t="n"/>
      <c r="B123" s="12" t="n"/>
      <c r="C123" s="12" t="n"/>
      <c r="D123" s="13" t="n"/>
      <c r="E123" s="13" t="n"/>
      <c r="F123" s="14" t="n"/>
      <c r="G123" s="15">
        <f>IF(OR($D123="",$E123=""),"",($E123-$D123+IF($E123&lt;$D123,1,0))*24-N($F123)/60)</f>
        <v/>
      </c>
      <c r="H123" s="12" t="n"/>
      <c r="I123" s="12" t="n"/>
    </row>
    <row r="124">
      <c r="A124" s="6" t="n"/>
      <c r="B124" s="7" t="n"/>
      <c r="C124" s="7" t="n"/>
      <c r="D124" s="8" t="n"/>
      <c r="E124" s="8" t="n"/>
      <c r="F124" s="9" t="n"/>
      <c r="G124" s="10">
        <f>IF(OR($D124="",$E124=""),"",($E124-$D124+IF($E124&lt;$D124,1,0))*24-N($F124)/60)</f>
        <v/>
      </c>
      <c r="H124" s="7" t="n"/>
      <c r="I124" s="7" t="n"/>
    </row>
    <row r="125">
      <c r="A125" s="11" t="n"/>
      <c r="B125" s="12" t="n"/>
      <c r="C125" s="12" t="n"/>
      <c r="D125" s="13" t="n"/>
      <c r="E125" s="13" t="n"/>
      <c r="F125" s="14" t="n"/>
      <c r="G125" s="15">
        <f>IF(OR($D125="",$E125=""),"",($E125-$D125+IF($E125&lt;$D125,1,0))*24-N($F125)/60)</f>
        <v/>
      </c>
      <c r="H125" s="12" t="n"/>
      <c r="I125" s="12" t="n"/>
    </row>
    <row r="126">
      <c r="A126" s="6" t="n"/>
      <c r="B126" s="7" t="n"/>
      <c r="C126" s="7" t="n"/>
      <c r="D126" s="8" t="n"/>
      <c r="E126" s="8" t="n"/>
      <c r="F126" s="9" t="n"/>
      <c r="G126" s="10">
        <f>IF(OR($D126="",$E126=""),"",($E126-$D126+IF($E126&lt;$D126,1,0))*24-N($F126)/60)</f>
        <v/>
      </c>
      <c r="H126" s="7" t="n"/>
      <c r="I126" s="7" t="n"/>
    </row>
    <row r="127">
      <c r="A127" s="11" t="n"/>
      <c r="B127" s="12" t="n"/>
      <c r="C127" s="12" t="n"/>
      <c r="D127" s="13" t="n"/>
      <c r="E127" s="13" t="n"/>
      <c r="F127" s="14" t="n"/>
      <c r="G127" s="15">
        <f>IF(OR($D127="",$E127=""),"",($E127-$D127+IF($E127&lt;$D127,1,0))*24-N($F127)/60)</f>
        <v/>
      </c>
      <c r="H127" s="12" t="n"/>
      <c r="I127" s="12" t="n"/>
    </row>
    <row r="128">
      <c r="A128" s="6" t="n"/>
      <c r="B128" s="7" t="n"/>
      <c r="C128" s="7" t="n"/>
      <c r="D128" s="8" t="n"/>
      <c r="E128" s="8" t="n"/>
      <c r="F128" s="9" t="n"/>
      <c r="G128" s="10">
        <f>IF(OR($D128="",$E128=""),"",($E128-$D128+IF($E128&lt;$D128,1,0))*24-N($F128)/60)</f>
        <v/>
      </c>
      <c r="H128" s="7" t="n"/>
      <c r="I128" s="7" t="n"/>
    </row>
    <row r="129">
      <c r="A129" s="11" t="n"/>
      <c r="B129" s="12" t="n"/>
      <c r="C129" s="12" t="n"/>
      <c r="D129" s="13" t="n"/>
      <c r="E129" s="13" t="n"/>
      <c r="F129" s="14" t="n"/>
      <c r="G129" s="15">
        <f>IF(OR($D129="",$E129=""),"",($E129-$D129+IF($E129&lt;$D129,1,0))*24-N($F129)/60)</f>
        <v/>
      </c>
      <c r="H129" s="12" t="n"/>
      <c r="I129" s="12" t="n"/>
    </row>
    <row r="130">
      <c r="A130" s="6" t="n"/>
      <c r="B130" s="7" t="n"/>
      <c r="C130" s="7" t="n"/>
      <c r="D130" s="8" t="n"/>
      <c r="E130" s="8" t="n"/>
      <c r="F130" s="9" t="n"/>
      <c r="G130" s="10">
        <f>IF(OR($D130="",$E130=""),"",($E130-$D130+IF($E130&lt;$D130,1,0))*24-N($F130)/60)</f>
        <v/>
      </c>
      <c r="H130" s="7" t="n"/>
      <c r="I130" s="7" t="n"/>
    </row>
    <row r="131">
      <c r="A131" s="11" t="n"/>
      <c r="B131" s="12" t="n"/>
      <c r="C131" s="12" t="n"/>
      <c r="D131" s="13" t="n"/>
      <c r="E131" s="13" t="n"/>
      <c r="F131" s="14" t="n"/>
      <c r="G131" s="15">
        <f>IF(OR($D131="",$E131=""),"",($E131-$D131+IF($E131&lt;$D131,1,0))*24-N($F131)/60)</f>
        <v/>
      </c>
      <c r="H131" s="12" t="n"/>
      <c r="I131" s="12" t="n"/>
    </row>
    <row r="132">
      <c r="A132" s="6" t="n"/>
      <c r="B132" s="7" t="n"/>
      <c r="C132" s="7" t="n"/>
      <c r="D132" s="8" t="n"/>
      <c r="E132" s="8" t="n"/>
      <c r="F132" s="9" t="n"/>
      <c r="G132" s="10">
        <f>IF(OR($D132="",$E132=""),"",($E132-$D132+IF($E132&lt;$D132,1,0))*24-N($F132)/60)</f>
        <v/>
      </c>
      <c r="H132" s="7" t="n"/>
      <c r="I132" s="7" t="n"/>
    </row>
    <row r="133">
      <c r="A133" s="11" t="n"/>
      <c r="B133" s="12" t="n"/>
      <c r="C133" s="12" t="n"/>
      <c r="D133" s="13" t="n"/>
      <c r="E133" s="13" t="n"/>
      <c r="F133" s="14" t="n"/>
      <c r="G133" s="15">
        <f>IF(OR($D133="",$E133=""),"",($E133-$D133+IF($E133&lt;$D133,1,0))*24-N($F133)/60)</f>
        <v/>
      </c>
      <c r="H133" s="12" t="n"/>
      <c r="I133" s="12" t="n"/>
    </row>
    <row r="134">
      <c r="A134" s="6" t="n"/>
      <c r="B134" s="7" t="n"/>
      <c r="C134" s="7" t="n"/>
      <c r="D134" s="8" t="n"/>
      <c r="E134" s="8" t="n"/>
      <c r="F134" s="9" t="n"/>
      <c r="G134" s="10">
        <f>IF(OR($D134="",$E134=""),"",($E134-$D134+IF($E134&lt;$D134,1,0))*24-N($F134)/60)</f>
        <v/>
      </c>
      <c r="H134" s="7" t="n"/>
      <c r="I134" s="7" t="n"/>
    </row>
    <row r="135">
      <c r="A135" s="11" t="n"/>
      <c r="B135" s="12" t="n"/>
      <c r="C135" s="12" t="n"/>
      <c r="D135" s="13" t="n"/>
      <c r="E135" s="13" t="n"/>
      <c r="F135" s="14" t="n"/>
      <c r="G135" s="15">
        <f>IF(OR($D135="",$E135=""),"",($E135-$D135+IF($E135&lt;$D135,1,0))*24-N($F135)/60)</f>
        <v/>
      </c>
      <c r="H135" s="12" t="n"/>
      <c r="I135" s="12" t="n"/>
    </row>
    <row r="136">
      <c r="A136" s="6" t="n"/>
      <c r="B136" s="7" t="n"/>
      <c r="C136" s="7" t="n"/>
      <c r="D136" s="8" t="n"/>
      <c r="E136" s="8" t="n"/>
      <c r="F136" s="9" t="n"/>
      <c r="G136" s="10">
        <f>IF(OR($D136="",$E136=""),"",($E136-$D136+IF($E136&lt;$D136,1,0))*24-N($F136)/60)</f>
        <v/>
      </c>
      <c r="H136" s="7" t="n"/>
      <c r="I136" s="7" t="n"/>
    </row>
    <row r="137">
      <c r="A137" s="11" t="n"/>
      <c r="B137" s="12" t="n"/>
      <c r="C137" s="12" t="n"/>
      <c r="D137" s="13" t="n"/>
      <c r="E137" s="13" t="n"/>
      <c r="F137" s="14" t="n"/>
      <c r="G137" s="15">
        <f>IF(OR($D137="",$E137=""),"",($E137-$D137+IF($E137&lt;$D137,1,0))*24-N($F137)/60)</f>
        <v/>
      </c>
      <c r="H137" s="12" t="n"/>
      <c r="I137" s="12" t="n"/>
    </row>
    <row r="138">
      <c r="A138" s="6" t="n"/>
      <c r="B138" s="7" t="n"/>
      <c r="C138" s="7" t="n"/>
      <c r="D138" s="8" t="n"/>
      <c r="E138" s="8" t="n"/>
      <c r="F138" s="9" t="n"/>
      <c r="G138" s="10">
        <f>IF(OR($D138="",$E138=""),"",($E138-$D138+IF($E138&lt;$D138,1,0))*24-N($F138)/60)</f>
        <v/>
      </c>
      <c r="H138" s="7" t="n"/>
      <c r="I138" s="7" t="n"/>
    </row>
    <row r="139">
      <c r="A139" s="11" t="n"/>
      <c r="B139" s="12" t="n"/>
      <c r="C139" s="12" t="n"/>
      <c r="D139" s="13" t="n"/>
      <c r="E139" s="13" t="n"/>
      <c r="F139" s="14" t="n"/>
      <c r="G139" s="15">
        <f>IF(OR($D139="",$E139=""),"",($E139-$D139+IF($E139&lt;$D139,1,0))*24-N($F139)/60)</f>
        <v/>
      </c>
      <c r="H139" s="12" t="n"/>
      <c r="I139" s="12" t="n"/>
    </row>
    <row r="140">
      <c r="A140" s="6" t="n"/>
      <c r="B140" s="7" t="n"/>
      <c r="C140" s="7" t="n"/>
      <c r="D140" s="8" t="n"/>
      <c r="E140" s="8" t="n"/>
      <c r="F140" s="9" t="n"/>
      <c r="G140" s="10">
        <f>IF(OR($D140="",$E140=""),"",($E140-$D140+IF($E140&lt;$D140,1,0))*24-N($F140)/60)</f>
        <v/>
      </c>
      <c r="H140" s="7" t="n"/>
      <c r="I140" s="7" t="n"/>
    </row>
    <row r="141">
      <c r="A141" s="11" t="n"/>
      <c r="B141" s="12" t="n"/>
      <c r="C141" s="12" t="n"/>
      <c r="D141" s="13" t="n"/>
      <c r="E141" s="13" t="n"/>
      <c r="F141" s="14" t="n"/>
      <c r="G141" s="15">
        <f>IF(OR($D141="",$E141=""),"",($E141-$D141+IF($E141&lt;$D141,1,0))*24-N($F141)/60)</f>
        <v/>
      </c>
      <c r="H141" s="12" t="n"/>
      <c r="I141" s="12" t="n"/>
    </row>
    <row r="142">
      <c r="A142" s="6" t="n"/>
      <c r="B142" s="7" t="n"/>
      <c r="C142" s="7" t="n"/>
      <c r="D142" s="8" t="n"/>
      <c r="E142" s="8" t="n"/>
      <c r="F142" s="9" t="n"/>
      <c r="G142" s="10">
        <f>IF(OR($D142="",$E142=""),"",($E142-$D142+IF($E142&lt;$D142,1,0))*24-N($F142)/60)</f>
        <v/>
      </c>
      <c r="H142" s="7" t="n"/>
      <c r="I142" s="7" t="n"/>
    </row>
    <row r="143">
      <c r="A143" s="11" t="n"/>
      <c r="B143" s="12" t="n"/>
      <c r="C143" s="12" t="n"/>
      <c r="D143" s="13" t="n"/>
      <c r="E143" s="13" t="n"/>
      <c r="F143" s="14" t="n"/>
      <c r="G143" s="15">
        <f>IF(OR($D143="",$E143=""),"",($E143-$D143+IF($E143&lt;$D143,1,0))*24-N($F143)/60)</f>
        <v/>
      </c>
      <c r="H143" s="12" t="n"/>
      <c r="I143" s="12" t="n"/>
    </row>
    <row r="144">
      <c r="A144" s="6" t="n"/>
      <c r="B144" s="7" t="n"/>
      <c r="C144" s="7" t="n"/>
      <c r="D144" s="8" t="n"/>
      <c r="E144" s="8" t="n"/>
      <c r="F144" s="9" t="n"/>
      <c r="G144" s="10">
        <f>IF(OR($D144="",$E144=""),"",($E144-$D144+IF($E144&lt;$D144,1,0))*24-N($F144)/60)</f>
        <v/>
      </c>
      <c r="H144" s="7" t="n"/>
      <c r="I144" s="7" t="n"/>
    </row>
    <row r="145">
      <c r="A145" s="11" t="n"/>
      <c r="B145" s="12" t="n"/>
      <c r="C145" s="12" t="n"/>
      <c r="D145" s="13" t="n"/>
      <c r="E145" s="13" t="n"/>
      <c r="F145" s="14" t="n"/>
      <c r="G145" s="15">
        <f>IF(OR($D145="",$E145=""),"",($E145-$D145+IF($E145&lt;$D145,1,0))*24-N($F145)/60)</f>
        <v/>
      </c>
      <c r="H145" s="12" t="n"/>
      <c r="I145" s="12" t="n"/>
    </row>
    <row r="146">
      <c r="A146" s="6" t="n"/>
      <c r="B146" s="7" t="n"/>
      <c r="C146" s="7" t="n"/>
      <c r="D146" s="8" t="n"/>
      <c r="E146" s="8" t="n"/>
      <c r="F146" s="9" t="n"/>
      <c r="G146" s="10">
        <f>IF(OR($D146="",$E146=""),"",($E146-$D146+IF($E146&lt;$D146,1,0))*24-N($F146)/60)</f>
        <v/>
      </c>
      <c r="H146" s="7" t="n"/>
      <c r="I146" s="7" t="n"/>
    </row>
    <row r="147">
      <c r="A147" s="11" t="n"/>
      <c r="B147" s="12" t="n"/>
      <c r="C147" s="12" t="n"/>
      <c r="D147" s="13" t="n"/>
      <c r="E147" s="13" t="n"/>
      <c r="F147" s="14" t="n"/>
      <c r="G147" s="15">
        <f>IF(OR($D147="",$E147=""),"",($E147-$D147+IF($E147&lt;$D147,1,0))*24-N($F147)/60)</f>
        <v/>
      </c>
      <c r="H147" s="12" t="n"/>
      <c r="I147" s="12" t="n"/>
    </row>
    <row r="148">
      <c r="A148" s="6" t="n"/>
      <c r="B148" s="7" t="n"/>
      <c r="C148" s="7" t="n"/>
      <c r="D148" s="8" t="n"/>
      <c r="E148" s="8" t="n"/>
      <c r="F148" s="9" t="n"/>
      <c r="G148" s="10">
        <f>IF(OR($D148="",$E148=""),"",($E148-$D148+IF($E148&lt;$D148,1,0))*24-N($F148)/60)</f>
        <v/>
      </c>
      <c r="H148" s="7" t="n"/>
      <c r="I148" s="7" t="n"/>
    </row>
    <row r="149">
      <c r="A149" s="11" t="n"/>
      <c r="B149" s="12" t="n"/>
      <c r="C149" s="12" t="n"/>
      <c r="D149" s="13" t="n"/>
      <c r="E149" s="13" t="n"/>
      <c r="F149" s="14" t="n"/>
      <c r="G149" s="15">
        <f>IF(OR($D149="",$E149=""),"",($E149-$D149+IF($E149&lt;$D149,1,0))*24-N($F149)/60)</f>
        <v/>
      </c>
      <c r="H149" s="12" t="n"/>
      <c r="I149" s="12" t="n"/>
    </row>
    <row r="150">
      <c r="A150" s="6" t="n"/>
      <c r="B150" s="7" t="n"/>
      <c r="C150" s="7" t="n"/>
      <c r="D150" s="8" t="n"/>
      <c r="E150" s="8" t="n"/>
      <c r="F150" s="9" t="n"/>
      <c r="G150" s="10">
        <f>IF(OR($D150="",$E150=""),"",($E150-$D150+IF($E150&lt;$D150,1,0))*24-N($F150)/60)</f>
        <v/>
      </c>
      <c r="H150" s="7" t="n"/>
      <c r="I150" s="7" t="n"/>
    </row>
    <row r="151">
      <c r="A151" s="11" t="n"/>
      <c r="B151" s="12" t="n"/>
      <c r="C151" s="12" t="n"/>
      <c r="D151" s="13" t="n"/>
      <c r="E151" s="13" t="n"/>
      <c r="F151" s="14" t="n"/>
      <c r="G151" s="15">
        <f>IF(OR($D151="",$E151=""),"",($E151-$D151+IF($E151&lt;$D151,1,0))*24-N($F151)/60)</f>
        <v/>
      </c>
      <c r="H151" s="12" t="n"/>
      <c r="I151" s="12" t="n"/>
    </row>
    <row r="152">
      <c r="A152" s="6" t="n"/>
      <c r="B152" s="7" t="n"/>
      <c r="C152" s="7" t="n"/>
      <c r="D152" s="8" t="n"/>
      <c r="E152" s="8" t="n"/>
      <c r="F152" s="9" t="n"/>
      <c r="G152" s="10">
        <f>IF(OR($D152="",$E152=""),"",($E152-$D152+IF($E152&lt;$D152,1,0))*24-N($F152)/60)</f>
        <v/>
      </c>
      <c r="H152" s="7" t="n"/>
      <c r="I152" s="7" t="n"/>
    </row>
    <row r="153">
      <c r="A153" s="11" t="n"/>
      <c r="B153" s="12" t="n"/>
      <c r="C153" s="12" t="n"/>
      <c r="D153" s="13" t="n"/>
      <c r="E153" s="13" t="n"/>
      <c r="F153" s="14" t="n"/>
      <c r="G153" s="15">
        <f>IF(OR($D153="",$E153=""),"",($E153-$D153+IF($E153&lt;$D153,1,0))*24-N($F153)/60)</f>
        <v/>
      </c>
      <c r="H153" s="12" t="n"/>
      <c r="I153" s="12" t="n"/>
    </row>
    <row r="154">
      <c r="A154" s="6" t="n"/>
      <c r="B154" s="7" t="n"/>
      <c r="C154" s="7" t="n"/>
      <c r="D154" s="8" t="n"/>
      <c r="E154" s="8" t="n"/>
      <c r="F154" s="9" t="n"/>
      <c r="G154" s="10">
        <f>IF(OR($D154="",$E154=""),"",($E154-$D154+IF($E154&lt;$D154,1,0))*24-N($F154)/60)</f>
        <v/>
      </c>
      <c r="H154" s="7" t="n"/>
      <c r="I154" s="7" t="n"/>
    </row>
    <row r="155">
      <c r="A155" s="11" t="n"/>
      <c r="B155" s="12" t="n"/>
      <c r="C155" s="12" t="n"/>
      <c r="D155" s="13" t="n"/>
      <c r="E155" s="13" t="n"/>
      <c r="F155" s="14" t="n"/>
      <c r="G155" s="15">
        <f>IF(OR($D155="",$E155=""),"",($E155-$D155+IF($E155&lt;$D155,1,0))*24-N($F155)/60)</f>
        <v/>
      </c>
      <c r="H155" s="12" t="n"/>
      <c r="I155" s="12" t="n"/>
    </row>
    <row r="156">
      <c r="A156" s="6" t="n"/>
      <c r="B156" s="7" t="n"/>
      <c r="C156" s="7" t="n"/>
      <c r="D156" s="8" t="n"/>
      <c r="E156" s="8" t="n"/>
      <c r="F156" s="9" t="n"/>
      <c r="G156" s="10">
        <f>IF(OR($D156="",$E156=""),"",($E156-$D156+IF($E156&lt;$D156,1,0))*24-N($F156)/60)</f>
        <v/>
      </c>
      <c r="H156" s="7" t="n"/>
      <c r="I156" s="7" t="n"/>
    </row>
    <row r="157">
      <c r="A157" s="11" t="n"/>
      <c r="B157" s="12" t="n"/>
      <c r="C157" s="12" t="n"/>
      <c r="D157" s="13" t="n"/>
      <c r="E157" s="13" t="n"/>
      <c r="F157" s="14" t="n"/>
      <c r="G157" s="15">
        <f>IF(OR($D157="",$E157=""),"",($E157-$D157+IF($E157&lt;$D157,1,0))*24-N($F157)/60)</f>
        <v/>
      </c>
      <c r="H157" s="12" t="n"/>
      <c r="I157" s="12" t="n"/>
    </row>
    <row r="158">
      <c r="A158" s="6" t="n"/>
      <c r="B158" s="7" t="n"/>
      <c r="C158" s="7" t="n"/>
      <c r="D158" s="8" t="n"/>
      <c r="E158" s="8" t="n"/>
      <c r="F158" s="9" t="n"/>
      <c r="G158" s="10">
        <f>IF(OR($D158="",$E158=""),"",($E158-$D158+IF($E158&lt;$D158,1,0))*24-N($F158)/60)</f>
        <v/>
      </c>
      <c r="H158" s="7" t="n"/>
      <c r="I158" s="7" t="n"/>
    </row>
    <row r="159">
      <c r="A159" s="11" t="n"/>
      <c r="B159" s="12" t="n"/>
      <c r="C159" s="12" t="n"/>
      <c r="D159" s="13" t="n"/>
      <c r="E159" s="13" t="n"/>
      <c r="F159" s="14" t="n"/>
      <c r="G159" s="15">
        <f>IF(OR($D159="",$E159=""),"",($E159-$D159+IF($E159&lt;$D159,1,0))*24-N($F159)/60)</f>
        <v/>
      </c>
      <c r="H159" s="12" t="n"/>
      <c r="I159" s="12" t="n"/>
    </row>
    <row r="160">
      <c r="A160" s="6" t="n"/>
      <c r="B160" s="7" t="n"/>
      <c r="C160" s="7" t="n"/>
      <c r="D160" s="8" t="n"/>
      <c r="E160" s="8" t="n"/>
      <c r="F160" s="9" t="n"/>
      <c r="G160" s="10">
        <f>IF(OR($D160="",$E160=""),"",($E160-$D160+IF($E160&lt;$D160,1,0))*24-N($F160)/60)</f>
        <v/>
      </c>
      <c r="H160" s="7" t="n"/>
      <c r="I160" s="7" t="n"/>
    </row>
    <row r="161">
      <c r="A161" s="11" t="n"/>
      <c r="B161" s="12" t="n"/>
      <c r="C161" s="12" t="n"/>
      <c r="D161" s="13" t="n"/>
      <c r="E161" s="13" t="n"/>
      <c r="F161" s="14" t="n"/>
      <c r="G161" s="15">
        <f>IF(OR($D161="",$E161=""),"",($E161-$D161+IF($E161&lt;$D161,1,0))*24-N($F161)/60)</f>
        <v/>
      </c>
      <c r="H161" s="12" t="n"/>
      <c r="I161" s="12" t="n"/>
    </row>
    <row r="162">
      <c r="A162" s="6" t="n"/>
      <c r="B162" s="7" t="n"/>
      <c r="C162" s="7" t="n"/>
      <c r="D162" s="8" t="n"/>
      <c r="E162" s="8" t="n"/>
      <c r="F162" s="9" t="n"/>
      <c r="G162" s="10">
        <f>IF(OR($D162="",$E162=""),"",($E162-$D162+IF($E162&lt;$D162,1,0))*24-N($F162)/60)</f>
        <v/>
      </c>
      <c r="H162" s="7" t="n"/>
      <c r="I162" s="7" t="n"/>
    </row>
    <row r="163">
      <c r="A163" s="11" t="n"/>
      <c r="B163" s="12" t="n"/>
      <c r="C163" s="12" t="n"/>
      <c r="D163" s="13" t="n"/>
      <c r="E163" s="13" t="n"/>
      <c r="F163" s="14" t="n"/>
      <c r="G163" s="15">
        <f>IF(OR($D163="",$E163=""),"",($E163-$D163+IF($E163&lt;$D163,1,0))*24-N($F163)/60)</f>
        <v/>
      </c>
      <c r="H163" s="12" t="n"/>
      <c r="I163" s="12" t="n"/>
    </row>
    <row r="164">
      <c r="A164" s="6" t="n"/>
      <c r="B164" s="7" t="n"/>
      <c r="C164" s="7" t="n"/>
      <c r="D164" s="8" t="n"/>
      <c r="E164" s="8" t="n"/>
      <c r="F164" s="9" t="n"/>
      <c r="G164" s="10">
        <f>IF(OR($D164="",$E164=""),"",($E164-$D164+IF($E164&lt;$D164,1,0))*24-N($F164)/60)</f>
        <v/>
      </c>
      <c r="H164" s="7" t="n"/>
      <c r="I164" s="7" t="n"/>
    </row>
    <row r="165">
      <c r="A165" s="11" t="n"/>
      <c r="B165" s="12" t="n"/>
      <c r="C165" s="12" t="n"/>
      <c r="D165" s="13" t="n"/>
      <c r="E165" s="13" t="n"/>
      <c r="F165" s="14" t="n"/>
      <c r="G165" s="15">
        <f>IF(OR($D165="",$E165=""),"",($E165-$D165+IF($E165&lt;$D165,1,0))*24-N($F165)/60)</f>
        <v/>
      </c>
      <c r="H165" s="12" t="n"/>
      <c r="I165" s="12" t="n"/>
    </row>
    <row r="166">
      <c r="A166" s="6" t="n"/>
      <c r="B166" s="7" t="n"/>
      <c r="C166" s="7" t="n"/>
      <c r="D166" s="8" t="n"/>
      <c r="E166" s="8" t="n"/>
      <c r="F166" s="9" t="n"/>
      <c r="G166" s="10">
        <f>IF(OR($D166="",$E166=""),"",($E166-$D166+IF($E166&lt;$D166,1,0))*24-N($F166)/60)</f>
        <v/>
      </c>
      <c r="H166" s="7" t="n"/>
      <c r="I166" s="7" t="n"/>
    </row>
    <row r="167">
      <c r="A167" s="11" t="n"/>
      <c r="B167" s="12" t="n"/>
      <c r="C167" s="12" t="n"/>
      <c r="D167" s="13" t="n"/>
      <c r="E167" s="13" t="n"/>
      <c r="F167" s="14" t="n"/>
      <c r="G167" s="15">
        <f>IF(OR($D167="",$E167=""),"",($E167-$D167+IF($E167&lt;$D167,1,0))*24-N($F167)/60)</f>
        <v/>
      </c>
      <c r="H167" s="12" t="n"/>
      <c r="I167" s="12" t="n"/>
    </row>
    <row r="168">
      <c r="A168" s="6" t="n"/>
      <c r="B168" s="7" t="n"/>
      <c r="C168" s="7" t="n"/>
      <c r="D168" s="8" t="n"/>
      <c r="E168" s="8" t="n"/>
      <c r="F168" s="9" t="n"/>
      <c r="G168" s="10">
        <f>IF(OR($D168="",$E168=""),"",($E168-$D168+IF($E168&lt;$D168,1,0))*24-N($F168)/60)</f>
        <v/>
      </c>
      <c r="H168" s="7" t="n"/>
      <c r="I168" s="7" t="n"/>
    </row>
    <row r="169">
      <c r="A169" s="11" t="n"/>
      <c r="B169" s="12" t="n"/>
      <c r="C169" s="12" t="n"/>
      <c r="D169" s="13" t="n"/>
      <c r="E169" s="13" t="n"/>
      <c r="F169" s="14" t="n"/>
      <c r="G169" s="15">
        <f>IF(OR($D169="",$E169=""),"",($E169-$D169+IF($E169&lt;$D169,1,0))*24-N($F169)/60)</f>
        <v/>
      </c>
      <c r="H169" s="12" t="n"/>
      <c r="I169" s="12" t="n"/>
    </row>
    <row r="170">
      <c r="A170" s="6" t="n"/>
      <c r="B170" s="7" t="n"/>
      <c r="C170" s="7" t="n"/>
      <c r="D170" s="8" t="n"/>
      <c r="E170" s="8" t="n"/>
      <c r="F170" s="9" t="n"/>
      <c r="G170" s="10">
        <f>IF(OR($D170="",$E170=""),"",($E170-$D170+IF($E170&lt;$D170,1,0))*24-N($F170)/60)</f>
        <v/>
      </c>
      <c r="H170" s="7" t="n"/>
      <c r="I170" s="7" t="n"/>
    </row>
    <row r="171">
      <c r="A171" s="11" t="n"/>
      <c r="B171" s="12" t="n"/>
      <c r="C171" s="12" t="n"/>
      <c r="D171" s="13" t="n"/>
      <c r="E171" s="13" t="n"/>
      <c r="F171" s="14" t="n"/>
      <c r="G171" s="15">
        <f>IF(OR($D171="",$E171=""),"",($E171-$D171+IF($E171&lt;$D171,1,0))*24-N($F171)/60)</f>
        <v/>
      </c>
      <c r="H171" s="12" t="n"/>
      <c r="I171" s="12" t="n"/>
    </row>
    <row r="172">
      <c r="A172" s="6" t="n"/>
      <c r="B172" s="7" t="n"/>
      <c r="C172" s="7" t="n"/>
      <c r="D172" s="8" t="n"/>
      <c r="E172" s="8" t="n"/>
      <c r="F172" s="9" t="n"/>
      <c r="G172" s="10">
        <f>IF(OR($D172="",$E172=""),"",($E172-$D172+IF($E172&lt;$D172,1,0))*24-N($F172)/60)</f>
        <v/>
      </c>
      <c r="H172" s="7" t="n"/>
      <c r="I172" s="7" t="n"/>
    </row>
    <row r="173">
      <c r="A173" s="11" t="n"/>
      <c r="B173" s="12" t="n"/>
      <c r="C173" s="12" t="n"/>
      <c r="D173" s="13" t="n"/>
      <c r="E173" s="13" t="n"/>
      <c r="F173" s="14" t="n"/>
      <c r="G173" s="15">
        <f>IF(OR($D173="",$E173=""),"",($E173-$D173+IF($E173&lt;$D173,1,0))*24-N($F173)/60)</f>
        <v/>
      </c>
      <c r="H173" s="12" t="n"/>
      <c r="I173" s="12" t="n"/>
    </row>
    <row r="174">
      <c r="A174" s="6" t="n"/>
      <c r="B174" s="7" t="n"/>
      <c r="C174" s="7" t="n"/>
      <c r="D174" s="8" t="n"/>
      <c r="E174" s="8" t="n"/>
      <c r="F174" s="9" t="n"/>
      <c r="G174" s="10">
        <f>IF(OR($D174="",$E174=""),"",($E174-$D174+IF($E174&lt;$D174,1,0))*24-N($F174)/60)</f>
        <v/>
      </c>
      <c r="H174" s="7" t="n"/>
      <c r="I174" s="7" t="n"/>
    </row>
    <row r="175">
      <c r="A175" s="11" t="n"/>
      <c r="B175" s="12" t="n"/>
      <c r="C175" s="12" t="n"/>
      <c r="D175" s="13" t="n"/>
      <c r="E175" s="13" t="n"/>
      <c r="F175" s="14" t="n"/>
      <c r="G175" s="15">
        <f>IF(OR($D175="",$E175=""),"",($E175-$D175+IF($E175&lt;$D175,1,0))*24-N($F175)/60)</f>
        <v/>
      </c>
      <c r="H175" s="12" t="n"/>
      <c r="I175" s="12" t="n"/>
    </row>
    <row r="176">
      <c r="A176" s="6" t="n"/>
      <c r="B176" s="7" t="n"/>
      <c r="C176" s="7" t="n"/>
      <c r="D176" s="8" t="n"/>
      <c r="E176" s="8" t="n"/>
      <c r="F176" s="9" t="n"/>
      <c r="G176" s="10">
        <f>IF(OR($D176="",$E176=""),"",($E176-$D176+IF($E176&lt;$D176,1,0))*24-N($F176)/60)</f>
        <v/>
      </c>
      <c r="H176" s="7" t="n"/>
      <c r="I176" s="7" t="n"/>
    </row>
    <row r="177">
      <c r="A177" s="11" t="n"/>
      <c r="B177" s="12" t="n"/>
      <c r="C177" s="12" t="n"/>
      <c r="D177" s="13" t="n"/>
      <c r="E177" s="13" t="n"/>
      <c r="F177" s="14" t="n"/>
      <c r="G177" s="15">
        <f>IF(OR($D177="",$E177=""),"",($E177-$D177+IF($E177&lt;$D177,1,0))*24-N($F177)/60)</f>
        <v/>
      </c>
      <c r="H177" s="12" t="n"/>
      <c r="I177" s="12" t="n"/>
    </row>
    <row r="178">
      <c r="A178" s="6" t="n"/>
      <c r="B178" s="7" t="n"/>
      <c r="C178" s="7" t="n"/>
      <c r="D178" s="8" t="n"/>
      <c r="E178" s="8" t="n"/>
      <c r="F178" s="9" t="n"/>
      <c r="G178" s="10">
        <f>IF(OR($D178="",$E178=""),"",($E178-$D178+IF($E178&lt;$D178,1,0))*24-N($F178)/60)</f>
        <v/>
      </c>
      <c r="H178" s="7" t="n"/>
      <c r="I178" s="7" t="n"/>
    </row>
    <row r="179">
      <c r="A179" s="11" t="n"/>
      <c r="B179" s="12" t="n"/>
      <c r="C179" s="12" t="n"/>
      <c r="D179" s="13" t="n"/>
      <c r="E179" s="13" t="n"/>
      <c r="F179" s="14" t="n"/>
      <c r="G179" s="15">
        <f>IF(OR($D179="",$E179=""),"",($E179-$D179+IF($E179&lt;$D179,1,0))*24-N($F179)/60)</f>
        <v/>
      </c>
      <c r="H179" s="12" t="n"/>
      <c r="I179" s="12" t="n"/>
    </row>
    <row r="180">
      <c r="A180" s="6" t="n"/>
      <c r="B180" s="7" t="n"/>
      <c r="C180" s="7" t="n"/>
      <c r="D180" s="8" t="n"/>
      <c r="E180" s="8" t="n"/>
      <c r="F180" s="9" t="n"/>
      <c r="G180" s="10">
        <f>IF(OR($D180="",$E180=""),"",($E180-$D180+IF($E180&lt;$D180,1,0))*24-N($F180)/60)</f>
        <v/>
      </c>
      <c r="H180" s="7" t="n"/>
      <c r="I180" s="7" t="n"/>
    </row>
    <row r="181">
      <c r="A181" s="11" t="n"/>
      <c r="B181" s="12" t="n"/>
      <c r="C181" s="12" t="n"/>
      <c r="D181" s="13" t="n"/>
      <c r="E181" s="13" t="n"/>
      <c r="F181" s="14" t="n"/>
      <c r="G181" s="15">
        <f>IF(OR($D181="",$E181=""),"",($E181-$D181+IF($E181&lt;$D181,1,0))*24-N($F181)/60)</f>
        <v/>
      </c>
      <c r="H181" s="12" t="n"/>
      <c r="I181" s="12" t="n"/>
    </row>
    <row r="182">
      <c r="A182" s="6" t="n"/>
      <c r="B182" s="7" t="n"/>
      <c r="C182" s="7" t="n"/>
      <c r="D182" s="8" t="n"/>
      <c r="E182" s="8" t="n"/>
      <c r="F182" s="9" t="n"/>
      <c r="G182" s="10">
        <f>IF(OR($D182="",$E182=""),"",($E182-$D182+IF($E182&lt;$D182,1,0))*24-N($F182)/60)</f>
        <v/>
      </c>
      <c r="H182" s="7" t="n"/>
      <c r="I182" s="7" t="n"/>
    </row>
    <row r="183">
      <c r="A183" s="11" t="n"/>
      <c r="B183" s="12" t="n"/>
      <c r="C183" s="12" t="n"/>
      <c r="D183" s="13" t="n"/>
      <c r="E183" s="13" t="n"/>
      <c r="F183" s="14" t="n"/>
      <c r="G183" s="15">
        <f>IF(OR($D183="",$E183=""),"",($E183-$D183+IF($E183&lt;$D183,1,0))*24-N($F183)/60)</f>
        <v/>
      </c>
      <c r="H183" s="12" t="n"/>
      <c r="I183" s="12" t="n"/>
    </row>
    <row r="184">
      <c r="A184" s="6" t="n"/>
      <c r="B184" s="7" t="n"/>
      <c r="C184" s="7" t="n"/>
      <c r="D184" s="8" t="n"/>
      <c r="E184" s="8" t="n"/>
      <c r="F184" s="9" t="n"/>
      <c r="G184" s="10">
        <f>IF(OR($D184="",$E184=""),"",($E184-$D184+IF($E184&lt;$D184,1,0))*24-N($F184)/60)</f>
        <v/>
      </c>
      <c r="H184" s="7" t="n"/>
      <c r="I184" s="7" t="n"/>
    </row>
    <row r="185">
      <c r="A185" s="11" t="n"/>
      <c r="B185" s="12" t="n"/>
      <c r="C185" s="12" t="n"/>
      <c r="D185" s="13" t="n"/>
      <c r="E185" s="13" t="n"/>
      <c r="F185" s="14" t="n"/>
      <c r="G185" s="15">
        <f>IF(OR($D185="",$E185=""),"",($E185-$D185+IF($E185&lt;$D185,1,0))*24-N($F185)/60)</f>
        <v/>
      </c>
      <c r="H185" s="12" t="n"/>
      <c r="I185" s="12" t="n"/>
    </row>
    <row r="186">
      <c r="A186" s="6" t="n"/>
      <c r="B186" s="7" t="n"/>
      <c r="C186" s="7" t="n"/>
      <c r="D186" s="8" t="n"/>
      <c r="E186" s="8" t="n"/>
      <c r="F186" s="9" t="n"/>
      <c r="G186" s="10">
        <f>IF(OR($D186="",$E186=""),"",($E186-$D186+IF($E186&lt;$D186,1,0))*24-N($F186)/60)</f>
        <v/>
      </c>
      <c r="H186" s="7" t="n"/>
      <c r="I186" s="7" t="n"/>
    </row>
    <row r="187">
      <c r="A187" s="11" t="n"/>
      <c r="B187" s="12" t="n"/>
      <c r="C187" s="12" t="n"/>
      <c r="D187" s="13" t="n"/>
      <c r="E187" s="13" t="n"/>
      <c r="F187" s="14" t="n"/>
      <c r="G187" s="15">
        <f>IF(OR($D187="",$E187=""),"",($E187-$D187+IF($E187&lt;$D187,1,0))*24-N($F187)/60)</f>
        <v/>
      </c>
      <c r="H187" s="12" t="n"/>
      <c r="I187" s="12" t="n"/>
    </row>
    <row r="188">
      <c r="A188" s="6" t="n"/>
      <c r="B188" s="7" t="n"/>
      <c r="C188" s="7" t="n"/>
      <c r="D188" s="8" t="n"/>
      <c r="E188" s="8" t="n"/>
      <c r="F188" s="9" t="n"/>
      <c r="G188" s="10">
        <f>IF(OR($D188="",$E188=""),"",($E188-$D188+IF($E188&lt;$D188,1,0))*24-N($F188)/60)</f>
        <v/>
      </c>
      <c r="H188" s="7" t="n"/>
      <c r="I188" s="7" t="n"/>
    </row>
    <row r="189">
      <c r="A189" s="11" t="n"/>
      <c r="B189" s="12" t="n"/>
      <c r="C189" s="12" t="n"/>
      <c r="D189" s="13" t="n"/>
      <c r="E189" s="13" t="n"/>
      <c r="F189" s="14" t="n"/>
      <c r="G189" s="15">
        <f>IF(OR($D189="",$E189=""),"",($E189-$D189+IF($E189&lt;$D189,1,0))*24-N($F189)/60)</f>
        <v/>
      </c>
      <c r="H189" s="12" t="n"/>
      <c r="I189" s="12" t="n"/>
    </row>
    <row r="190">
      <c r="A190" s="6" t="n"/>
      <c r="B190" s="7" t="n"/>
      <c r="C190" s="7" t="n"/>
      <c r="D190" s="8" t="n"/>
      <c r="E190" s="8" t="n"/>
      <c r="F190" s="9" t="n"/>
      <c r="G190" s="10">
        <f>IF(OR($D190="",$E190=""),"",($E190-$D190+IF($E190&lt;$D190,1,0))*24-N($F190)/60)</f>
        <v/>
      </c>
      <c r="H190" s="7" t="n"/>
      <c r="I190" s="7" t="n"/>
    </row>
    <row r="191">
      <c r="A191" s="11" t="n"/>
      <c r="B191" s="12" t="n"/>
      <c r="C191" s="12" t="n"/>
      <c r="D191" s="13" t="n"/>
      <c r="E191" s="13" t="n"/>
      <c r="F191" s="14" t="n"/>
      <c r="G191" s="15">
        <f>IF(OR($D191="",$E191=""),"",($E191-$D191+IF($E191&lt;$D191,1,0))*24-N($F191)/60)</f>
        <v/>
      </c>
      <c r="H191" s="12" t="n"/>
      <c r="I191" s="12" t="n"/>
    </row>
    <row r="192">
      <c r="A192" s="6" t="n"/>
      <c r="B192" s="7" t="n"/>
      <c r="C192" s="7" t="n"/>
      <c r="D192" s="8" t="n"/>
      <c r="E192" s="8" t="n"/>
      <c r="F192" s="9" t="n"/>
      <c r="G192" s="10">
        <f>IF(OR($D192="",$E192=""),"",($E192-$D192+IF($E192&lt;$D192,1,0))*24-N($F192)/60)</f>
        <v/>
      </c>
      <c r="H192" s="7" t="n"/>
      <c r="I192" s="7" t="n"/>
    </row>
    <row r="193">
      <c r="A193" s="11" t="n"/>
      <c r="B193" s="12" t="n"/>
      <c r="C193" s="12" t="n"/>
      <c r="D193" s="13" t="n"/>
      <c r="E193" s="13" t="n"/>
      <c r="F193" s="14" t="n"/>
      <c r="G193" s="15">
        <f>IF(OR($D193="",$E193=""),"",($E193-$D193+IF($E193&lt;$D193,1,0))*24-N($F193)/60)</f>
        <v/>
      </c>
      <c r="H193" s="12" t="n"/>
      <c r="I193" s="12" t="n"/>
    </row>
    <row r="194">
      <c r="A194" s="6" t="n"/>
      <c r="B194" s="7" t="n"/>
      <c r="C194" s="7" t="n"/>
      <c r="D194" s="8" t="n"/>
      <c r="E194" s="8" t="n"/>
      <c r="F194" s="9" t="n"/>
      <c r="G194" s="10">
        <f>IF(OR($D194="",$E194=""),"",($E194-$D194+IF($E194&lt;$D194,1,0))*24-N($F194)/60)</f>
        <v/>
      </c>
      <c r="H194" s="7" t="n"/>
      <c r="I194" s="7" t="n"/>
    </row>
    <row r="195">
      <c r="A195" s="11" t="n"/>
      <c r="B195" s="12" t="n"/>
      <c r="C195" s="12" t="n"/>
      <c r="D195" s="13" t="n"/>
      <c r="E195" s="13" t="n"/>
      <c r="F195" s="14" t="n"/>
      <c r="G195" s="15">
        <f>IF(OR($D195="",$E195=""),"",($E195-$D195+IF($E195&lt;$D195,1,0))*24-N($F195)/60)</f>
        <v/>
      </c>
      <c r="H195" s="12" t="n"/>
      <c r="I195" s="12" t="n"/>
    </row>
    <row r="196">
      <c r="A196" s="6" t="n"/>
      <c r="B196" s="7" t="n"/>
      <c r="C196" s="7" t="n"/>
      <c r="D196" s="8" t="n"/>
      <c r="E196" s="8" t="n"/>
      <c r="F196" s="9" t="n"/>
      <c r="G196" s="10">
        <f>IF(OR($D196="",$E196=""),"",($E196-$D196+IF($E196&lt;$D196,1,0))*24-N($F196)/60)</f>
        <v/>
      </c>
      <c r="H196" s="7" t="n"/>
      <c r="I196" s="7" t="n"/>
    </row>
    <row r="197">
      <c r="A197" s="11" t="n"/>
      <c r="B197" s="12" t="n"/>
      <c r="C197" s="12" t="n"/>
      <c r="D197" s="13" t="n"/>
      <c r="E197" s="13" t="n"/>
      <c r="F197" s="14" t="n"/>
      <c r="G197" s="15">
        <f>IF(OR($D197="",$E197=""),"",($E197-$D197+IF($E197&lt;$D197,1,0))*24-N($F197)/60)</f>
        <v/>
      </c>
      <c r="H197" s="12" t="n"/>
      <c r="I197" s="12" t="n"/>
    </row>
    <row r="198">
      <c r="A198" s="6" t="n"/>
      <c r="B198" s="7" t="n"/>
      <c r="C198" s="7" t="n"/>
      <c r="D198" s="8" t="n"/>
      <c r="E198" s="8" t="n"/>
      <c r="F198" s="9" t="n"/>
      <c r="G198" s="10">
        <f>IF(OR($D198="",$E198=""),"",($E198-$D198+IF($E198&lt;$D198,1,0))*24-N($F198)/60)</f>
        <v/>
      </c>
      <c r="H198" s="7" t="n"/>
      <c r="I198" s="7" t="n"/>
    </row>
    <row r="199">
      <c r="A199" s="11" t="n"/>
      <c r="B199" s="12" t="n"/>
      <c r="C199" s="12" t="n"/>
      <c r="D199" s="13" t="n"/>
      <c r="E199" s="13" t="n"/>
      <c r="F199" s="14" t="n"/>
      <c r="G199" s="15">
        <f>IF(OR($D199="",$E199=""),"",($E199-$D199+IF($E199&lt;$D199,1,0))*24-N($F199)/60)</f>
        <v/>
      </c>
      <c r="H199" s="12" t="n"/>
      <c r="I199" s="12" t="n"/>
    </row>
    <row r="200">
      <c r="A200" s="6" t="n"/>
      <c r="B200" s="7" t="n"/>
      <c r="C200" s="7" t="n"/>
      <c r="D200" s="8" t="n"/>
      <c r="E200" s="8" t="n"/>
      <c r="F200" s="9" t="n"/>
      <c r="G200" s="10">
        <f>IF(OR($D200="",$E200=""),"",($E200-$D200+IF($E200&lt;$D200,1,0))*24-N($F200)/60)</f>
        <v/>
      </c>
      <c r="H200" s="7" t="n"/>
      <c r="I200" s="7" t="n"/>
    </row>
    <row r="201">
      <c r="A201" s="11" t="n"/>
      <c r="B201" s="12" t="n"/>
      <c r="C201" s="12" t="n"/>
      <c r="D201" s="13" t="n"/>
      <c r="E201" s="13" t="n"/>
      <c r="F201" s="14" t="n"/>
      <c r="G201" s="15">
        <f>IF(OR($D201="",$E201=""),"",($E201-$D201+IF($E201&lt;$D201,1,0))*24-N($F201)/60)</f>
        <v/>
      </c>
      <c r="H201" s="12" t="n"/>
      <c r="I201" s="12" t="n"/>
    </row>
    <row r="202">
      <c r="A202" s="6" t="n"/>
      <c r="B202" s="7" t="n"/>
      <c r="C202" s="7" t="n"/>
      <c r="D202" s="8" t="n"/>
      <c r="E202" s="8" t="n"/>
      <c r="F202" s="9" t="n"/>
      <c r="G202" s="10">
        <f>IF(OR($D202="",$E202=""),"",($E202-$D202+IF($E202&lt;$D202,1,0))*24-N($F202)/60)</f>
        <v/>
      </c>
      <c r="H202" s="7" t="n"/>
      <c r="I202" s="7" t="n"/>
    </row>
    <row r="203">
      <c r="A203" s="11" t="n"/>
      <c r="B203" s="12" t="n"/>
      <c r="C203" s="12" t="n"/>
      <c r="D203" s="13" t="n"/>
      <c r="E203" s="13" t="n"/>
      <c r="F203" s="14" t="n"/>
      <c r="G203" s="15">
        <f>IF(OR($D203="",$E203=""),"",($E203-$D203+IF($E203&lt;$D203,1,0))*24-N($F203)/60)</f>
        <v/>
      </c>
      <c r="H203" s="12" t="n"/>
      <c r="I203" s="12" t="n"/>
    </row>
    <row r="204">
      <c r="A204" s="6" t="n"/>
      <c r="B204" s="7" t="n"/>
      <c r="C204" s="7" t="n"/>
      <c r="D204" s="8" t="n"/>
      <c r="E204" s="8" t="n"/>
      <c r="F204" s="9" t="n"/>
      <c r="G204" s="10">
        <f>IF(OR($D204="",$E204=""),"",($E204-$D204+IF($E204&lt;$D204,1,0))*24-N($F204)/60)</f>
        <v/>
      </c>
      <c r="H204" s="7" t="n"/>
      <c r="I204" s="7" t="n"/>
    </row>
    <row r="205">
      <c r="A205" s="11" t="n"/>
      <c r="B205" s="12" t="n"/>
      <c r="C205" s="12" t="n"/>
      <c r="D205" s="13" t="n"/>
      <c r="E205" s="13" t="n"/>
      <c r="F205" s="14" t="n"/>
      <c r="G205" s="15">
        <f>IF(OR($D205="",$E205=""),"",($E205-$D205+IF($E205&lt;$D205,1,0))*24-N($F205)/60)</f>
        <v/>
      </c>
      <c r="H205" s="12" t="n"/>
      <c r="I205" s="12" t="n"/>
    </row>
    <row r="206">
      <c r="A206" s="6" t="n"/>
      <c r="B206" s="7" t="n"/>
      <c r="C206" s="7" t="n"/>
      <c r="D206" s="8" t="n"/>
      <c r="E206" s="8" t="n"/>
      <c r="F206" s="9" t="n"/>
      <c r="G206" s="10">
        <f>IF(OR($D206="",$E206=""),"",($E206-$D206+IF($E206&lt;$D206,1,0))*24-N($F206)/60)</f>
        <v/>
      </c>
      <c r="H206" s="7" t="n"/>
      <c r="I206" s="7" t="n"/>
    </row>
    <row r="207">
      <c r="A207" s="11" t="n"/>
      <c r="B207" s="12" t="n"/>
      <c r="C207" s="12" t="n"/>
      <c r="D207" s="13" t="n"/>
      <c r="E207" s="13" t="n"/>
      <c r="F207" s="14" t="n"/>
      <c r="G207" s="15">
        <f>IF(OR($D207="",$E207=""),"",($E207-$D207+IF($E207&lt;$D207,1,0))*24-N($F207)/60)</f>
        <v/>
      </c>
      <c r="H207" s="12" t="n"/>
      <c r="I207" s="12" t="n"/>
    </row>
    <row r="208">
      <c r="A208" s="6" t="n"/>
      <c r="B208" s="7" t="n"/>
      <c r="C208" s="7" t="n"/>
      <c r="D208" s="8" t="n"/>
      <c r="E208" s="8" t="n"/>
      <c r="F208" s="9" t="n"/>
      <c r="G208" s="10">
        <f>IF(OR($D208="",$E208=""),"",($E208-$D208+IF($E208&lt;$D208,1,0))*24-N($F208)/60)</f>
        <v/>
      </c>
      <c r="H208" s="7" t="n"/>
      <c r="I208" s="7" t="n"/>
    </row>
    <row r="209">
      <c r="A209" s="11" t="n"/>
      <c r="B209" s="12" t="n"/>
      <c r="C209" s="12" t="n"/>
      <c r="D209" s="13" t="n"/>
      <c r="E209" s="13" t="n"/>
      <c r="F209" s="14" t="n"/>
      <c r="G209" s="15">
        <f>IF(OR($D209="",$E209=""),"",($E209-$D209+IF($E209&lt;$D209,1,0))*24-N($F209)/60)</f>
        <v/>
      </c>
      <c r="H209" s="12" t="n"/>
      <c r="I209" s="12" t="n"/>
    </row>
    <row r="210">
      <c r="A210" s="6" t="n"/>
      <c r="B210" s="7" t="n"/>
      <c r="C210" s="7" t="n"/>
      <c r="D210" s="8" t="n"/>
      <c r="E210" s="8" t="n"/>
      <c r="F210" s="9" t="n"/>
      <c r="G210" s="10">
        <f>IF(OR($D210="",$E210=""),"",($E210-$D210+IF($E210&lt;$D210,1,0))*24-N($F210)/60)</f>
        <v/>
      </c>
      <c r="H210" s="7" t="n"/>
      <c r="I210" s="7" t="n"/>
    </row>
    <row r="211">
      <c r="A211" s="11" t="n"/>
      <c r="B211" s="12" t="n"/>
      <c r="C211" s="12" t="n"/>
      <c r="D211" s="13" t="n"/>
      <c r="E211" s="13" t="n"/>
      <c r="F211" s="14" t="n"/>
      <c r="G211" s="15">
        <f>IF(OR($D211="",$E211=""),"",($E211-$D211+IF($E211&lt;$D211,1,0))*24-N($F211)/60)</f>
        <v/>
      </c>
      <c r="H211" s="12" t="n"/>
      <c r="I211" s="12" t="n"/>
    </row>
    <row r="212">
      <c r="A212" s="6" t="n"/>
      <c r="B212" s="7" t="n"/>
      <c r="C212" s="7" t="n"/>
      <c r="D212" s="8" t="n"/>
      <c r="E212" s="8" t="n"/>
      <c r="F212" s="9" t="n"/>
      <c r="G212" s="10">
        <f>IF(OR($D212="",$E212=""),"",($E212-$D212+IF($E212&lt;$D212,1,0))*24-N($F212)/60)</f>
        <v/>
      </c>
      <c r="H212" s="7" t="n"/>
      <c r="I212" s="7" t="n"/>
    </row>
    <row r="213">
      <c r="A213" s="11" t="n"/>
      <c r="B213" s="12" t="n"/>
      <c r="C213" s="12" t="n"/>
      <c r="D213" s="13" t="n"/>
      <c r="E213" s="13" t="n"/>
      <c r="F213" s="14" t="n"/>
      <c r="G213" s="15">
        <f>IF(OR($D213="",$E213=""),"",($E213-$D213+IF($E213&lt;$D213,1,0))*24-N($F213)/60)</f>
        <v/>
      </c>
      <c r="H213" s="12" t="n"/>
      <c r="I213" s="12" t="n"/>
    </row>
    <row r="214">
      <c r="A214" s="6" t="n"/>
      <c r="B214" s="7" t="n"/>
      <c r="C214" s="7" t="n"/>
      <c r="D214" s="8" t="n"/>
      <c r="E214" s="8" t="n"/>
      <c r="F214" s="9" t="n"/>
      <c r="G214" s="10">
        <f>IF(OR($D214="",$E214=""),"",($E214-$D214+IF($E214&lt;$D214,1,0))*24-N($F214)/60)</f>
        <v/>
      </c>
      <c r="H214" s="7" t="n"/>
      <c r="I214" s="7" t="n"/>
    </row>
    <row r="215">
      <c r="A215" s="11" t="n"/>
      <c r="B215" s="12" t="n"/>
      <c r="C215" s="12" t="n"/>
      <c r="D215" s="13" t="n"/>
      <c r="E215" s="13" t="n"/>
      <c r="F215" s="14" t="n"/>
      <c r="G215" s="15">
        <f>IF(OR($D215="",$E215=""),"",($E215-$D215+IF($E215&lt;$D215,1,0))*24-N($F215)/60)</f>
        <v/>
      </c>
      <c r="H215" s="12" t="n"/>
      <c r="I215" s="12" t="n"/>
    </row>
    <row r="216">
      <c r="A216" s="6" t="n"/>
      <c r="B216" s="7" t="n"/>
      <c r="C216" s="7" t="n"/>
      <c r="D216" s="8" t="n"/>
      <c r="E216" s="8" t="n"/>
      <c r="F216" s="9" t="n"/>
      <c r="G216" s="10">
        <f>IF(OR($D216="",$E216=""),"",($E216-$D216+IF($E216&lt;$D216,1,0))*24-N($F216)/60)</f>
        <v/>
      </c>
      <c r="H216" s="7" t="n"/>
      <c r="I216" s="7" t="n"/>
    </row>
    <row r="217">
      <c r="A217" s="11" t="n"/>
      <c r="B217" s="12" t="n"/>
      <c r="C217" s="12" t="n"/>
      <c r="D217" s="13" t="n"/>
      <c r="E217" s="13" t="n"/>
      <c r="F217" s="14" t="n"/>
      <c r="G217" s="15">
        <f>IF(OR($D217="",$E217=""),"",($E217-$D217+IF($E217&lt;$D217,1,0))*24-N($F217)/60)</f>
        <v/>
      </c>
      <c r="H217" s="12" t="n"/>
      <c r="I217" s="12" t="n"/>
    </row>
    <row r="218">
      <c r="A218" s="6" t="n"/>
      <c r="B218" s="7" t="n"/>
      <c r="C218" s="7" t="n"/>
      <c r="D218" s="8" t="n"/>
      <c r="E218" s="8" t="n"/>
      <c r="F218" s="9" t="n"/>
      <c r="G218" s="10">
        <f>IF(OR($D218="",$E218=""),"",($E218-$D218+IF($E218&lt;$D218,1,0))*24-N($F218)/60)</f>
        <v/>
      </c>
      <c r="H218" s="7" t="n"/>
      <c r="I218" s="7" t="n"/>
    </row>
    <row r="219">
      <c r="A219" s="11" t="n"/>
      <c r="B219" s="12" t="n"/>
      <c r="C219" s="12" t="n"/>
      <c r="D219" s="13" t="n"/>
      <c r="E219" s="13" t="n"/>
      <c r="F219" s="14" t="n"/>
      <c r="G219" s="15">
        <f>IF(OR($D219="",$E219=""),"",($E219-$D219+IF($E219&lt;$D219,1,0))*24-N($F219)/60)</f>
        <v/>
      </c>
      <c r="H219" s="12" t="n"/>
      <c r="I219" s="12" t="n"/>
    </row>
    <row r="220">
      <c r="A220" s="6" t="n"/>
      <c r="B220" s="7" t="n"/>
      <c r="C220" s="7" t="n"/>
      <c r="D220" s="8" t="n"/>
      <c r="E220" s="8" t="n"/>
      <c r="F220" s="9" t="n"/>
      <c r="G220" s="10">
        <f>IF(OR($D220="",$E220=""),"",($E220-$D220+IF($E220&lt;$D220,1,0))*24-N($F220)/60)</f>
        <v/>
      </c>
      <c r="H220" s="7" t="n"/>
      <c r="I220" s="7" t="n"/>
    </row>
    <row r="221">
      <c r="A221" s="11" t="n"/>
      <c r="B221" s="12" t="n"/>
      <c r="C221" s="12" t="n"/>
      <c r="D221" s="13" t="n"/>
      <c r="E221" s="13" t="n"/>
      <c r="F221" s="14" t="n"/>
      <c r="G221" s="15">
        <f>IF(OR($D221="",$E221=""),"",($E221-$D221+IF($E221&lt;$D221,1,0))*24-N($F221)/60)</f>
        <v/>
      </c>
      <c r="H221" s="12" t="n"/>
      <c r="I221" s="12" t="n"/>
    </row>
    <row r="222">
      <c r="A222" s="6" t="n"/>
      <c r="B222" s="7" t="n"/>
      <c r="C222" s="7" t="n"/>
      <c r="D222" s="8" t="n"/>
      <c r="E222" s="8" t="n"/>
      <c r="F222" s="9" t="n"/>
      <c r="G222" s="10">
        <f>IF(OR($D222="",$E222=""),"",($E222-$D222+IF($E222&lt;$D222,1,0))*24-N($F222)/60)</f>
        <v/>
      </c>
      <c r="H222" s="7" t="n"/>
      <c r="I222" s="7" t="n"/>
    </row>
    <row r="223">
      <c r="A223" s="11" t="n"/>
      <c r="B223" s="12" t="n"/>
      <c r="C223" s="12" t="n"/>
      <c r="D223" s="13" t="n"/>
      <c r="E223" s="13" t="n"/>
      <c r="F223" s="14" t="n"/>
      <c r="G223" s="15">
        <f>IF(OR($D223="",$E223=""),"",($E223-$D223+IF($E223&lt;$D223,1,0))*24-N($F223)/60)</f>
        <v/>
      </c>
      <c r="H223" s="12" t="n"/>
      <c r="I223" s="12" t="n"/>
    </row>
    <row r="224">
      <c r="A224" s="6" t="n"/>
      <c r="B224" s="7" t="n"/>
      <c r="C224" s="7" t="n"/>
      <c r="D224" s="8" t="n"/>
      <c r="E224" s="8" t="n"/>
      <c r="F224" s="9" t="n"/>
      <c r="G224" s="10">
        <f>IF(OR($D224="",$E224=""),"",($E224-$D224+IF($E224&lt;$D224,1,0))*24-N($F224)/60)</f>
        <v/>
      </c>
      <c r="H224" s="7" t="n"/>
      <c r="I224" s="7" t="n"/>
    </row>
    <row r="225">
      <c r="A225" s="11" t="n"/>
      <c r="B225" s="12" t="n"/>
      <c r="C225" s="12" t="n"/>
      <c r="D225" s="13" t="n"/>
      <c r="E225" s="13" t="n"/>
      <c r="F225" s="14" t="n"/>
      <c r="G225" s="15">
        <f>IF(OR($D225="",$E225=""),"",($E225-$D225+IF($E225&lt;$D225,1,0))*24-N($F225)/60)</f>
        <v/>
      </c>
      <c r="H225" s="12" t="n"/>
      <c r="I225" s="12" t="n"/>
    </row>
    <row r="226">
      <c r="A226" s="6" t="n"/>
      <c r="B226" s="7" t="n"/>
      <c r="C226" s="7" t="n"/>
      <c r="D226" s="8" t="n"/>
      <c r="E226" s="8" t="n"/>
      <c r="F226" s="9" t="n"/>
      <c r="G226" s="10">
        <f>IF(OR($D226="",$E226=""),"",($E226-$D226+IF($E226&lt;$D226,1,0))*24-N($F226)/60)</f>
        <v/>
      </c>
      <c r="H226" s="7" t="n"/>
      <c r="I226" s="7" t="n"/>
    </row>
    <row r="227">
      <c r="A227" s="11" t="n"/>
      <c r="B227" s="12" t="n"/>
      <c r="C227" s="12" t="n"/>
      <c r="D227" s="13" t="n"/>
      <c r="E227" s="13" t="n"/>
      <c r="F227" s="14" t="n"/>
      <c r="G227" s="15">
        <f>IF(OR($D227="",$E227=""),"",($E227-$D227+IF($E227&lt;$D227,1,0))*24-N($F227)/60)</f>
        <v/>
      </c>
      <c r="H227" s="12" t="n"/>
      <c r="I227" s="12" t="n"/>
    </row>
    <row r="228">
      <c r="A228" s="6" t="n"/>
      <c r="B228" s="7" t="n"/>
      <c r="C228" s="7" t="n"/>
      <c r="D228" s="8" t="n"/>
      <c r="E228" s="8" t="n"/>
      <c r="F228" s="9" t="n"/>
      <c r="G228" s="10">
        <f>IF(OR($D228="",$E228=""),"",($E228-$D228+IF($E228&lt;$D228,1,0))*24-N($F228)/60)</f>
        <v/>
      </c>
      <c r="H228" s="7" t="n"/>
      <c r="I228" s="7" t="n"/>
    </row>
    <row r="229">
      <c r="A229" s="11" t="n"/>
      <c r="B229" s="12" t="n"/>
      <c r="C229" s="12" t="n"/>
      <c r="D229" s="13" t="n"/>
      <c r="E229" s="13" t="n"/>
      <c r="F229" s="14" t="n"/>
      <c r="G229" s="15">
        <f>IF(OR($D229="",$E229=""),"",($E229-$D229+IF($E229&lt;$D229,1,0))*24-N($F229)/60)</f>
        <v/>
      </c>
      <c r="H229" s="12" t="n"/>
      <c r="I229" s="12" t="n"/>
    </row>
    <row r="230">
      <c r="A230" s="6" t="n"/>
      <c r="B230" s="7" t="n"/>
      <c r="C230" s="7" t="n"/>
      <c r="D230" s="8" t="n"/>
      <c r="E230" s="8" t="n"/>
      <c r="F230" s="9" t="n"/>
      <c r="G230" s="10">
        <f>IF(OR($D230="",$E230=""),"",($E230-$D230+IF($E230&lt;$D230,1,0))*24-N($F230)/60)</f>
        <v/>
      </c>
      <c r="H230" s="7" t="n"/>
      <c r="I230" s="7" t="n"/>
    </row>
    <row r="231">
      <c r="A231" s="11" t="n"/>
      <c r="B231" s="12" t="n"/>
      <c r="C231" s="12" t="n"/>
      <c r="D231" s="13" t="n"/>
      <c r="E231" s="13" t="n"/>
      <c r="F231" s="14" t="n"/>
      <c r="G231" s="15">
        <f>IF(OR($D231="",$E231=""),"",($E231-$D231+IF($E231&lt;$D231,1,0))*24-N($F231)/60)</f>
        <v/>
      </c>
      <c r="H231" s="12" t="n"/>
      <c r="I231" s="12" t="n"/>
    </row>
    <row r="232">
      <c r="A232" s="6" t="n"/>
      <c r="B232" s="7" t="n"/>
      <c r="C232" s="7" t="n"/>
      <c r="D232" s="8" t="n"/>
      <c r="E232" s="8" t="n"/>
      <c r="F232" s="9" t="n"/>
      <c r="G232" s="10">
        <f>IF(OR($D232="",$E232=""),"",($E232-$D232+IF($E232&lt;$D232,1,0))*24-N($F232)/60)</f>
        <v/>
      </c>
      <c r="H232" s="7" t="n"/>
      <c r="I232" s="7" t="n"/>
    </row>
    <row r="233">
      <c r="A233" s="11" t="n"/>
      <c r="B233" s="12" t="n"/>
      <c r="C233" s="12" t="n"/>
      <c r="D233" s="13" t="n"/>
      <c r="E233" s="13" t="n"/>
      <c r="F233" s="14" t="n"/>
      <c r="G233" s="15">
        <f>IF(OR($D233="",$E233=""),"",($E233-$D233+IF($E233&lt;$D233,1,0))*24-N($F233)/60)</f>
        <v/>
      </c>
      <c r="H233" s="12" t="n"/>
      <c r="I233" s="12" t="n"/>
    </row>
    <row r="234">
      <c r="A234" s="6" t="n"/>
      <c r="B234" s="7" t="n"/>
      <c r="C234" s="7" t="n"/>
      <c r="D234" s="8" t="n"/>
      <c r="E234" s="8" t="n"/>
      <c r="F234" s="9" t="n"/>
      <c r="G234" s="10">
        <f>IF(OR($D234="",$E234=""),"",($E234-$D234+IF($E234&lt;$D234,1,0))*24-N($F234)/60)</f>
        <v/>
      </c>
      <c r="H234" s="7" t="n"/>
      <c r="I234" s="7" t="n"/>
    </row>
    <row r="235">
      <c r="A235" s="11" t="n"/>
      <c r="B235" s="12" t="n"/>
      <c r="C235" s="12" t="n"/>
      <c r="D235" s="13" t="n"/>
      <c r="E235" s="13" t="n"/>
      <c r="F235" s="14" t="n"/>
      <c r="G235" s="15">
        <f>IF(OR($D235="",$E235=""),"",($E235-$D235+IF($E235&lt;$D235,1,0))*24-N($F235)/60)</f>
        <v/>
      </c>
      <c r="H235" s="12" t="n"/>
      <c r="I235" s="12" t="n"/>
    </row>
    <row r="236">
      <c r="A236" s="6" t="n"/>
      <c r="B236" s="7" t="n"/>
      <c r="C236" s="7" t="n"/>
      <c r="D236" s="8" t="n"/>
      <c r="E236" s="8" t="n"/>
      <c r="F236" s="9" t="n"/>
      <c r="G236" s="10">
        <f>IF(OR($D236="",$E236=""),"",($E236-$D236+IF($E236&lt;$D236,1,0))*24-N($F236)/60)</f>
        <v/>
      </c>
      <c r="H236" s="7" t="n"/>
      <c r="I236" s="7" t="n"/>
    </row>
    <row r="237">
      <c r="A237" s="11" t="n"/>
      <c r="B237" s="12" t="n"/>
      <c r="C237" s="12" t="n"/>
      <c r="D237" s="13" t="n"/>
      <c r="E237" s="13" t="n"/>
      <c r="F237" s="14" t="n"/>
      <c r="G237" s="15">
        <f>IF(OR($D237="",$E237=""),"",($E237-$D237+IF($E237&lt;$D237,1,0))*24-N($F237)/60)</f>
        <v/>
      </c>
      <c r="H237" s="12" t="n"/>
      <c r="I237" s="12" t="n"/>
    </row>
    <row r="238">
      <c r="A238" s="6" t="n"/>
      <c r="B238" s="7" t="n"/>
      <c r="C238" s="7" t="n"/>
      <c r="D238" s="8" t="n"/>
      <c r="E238" s="8" t="n"/>
      <c r="F238" s="9" t="n"/>
      <c r="G238" s="10">
        <f>IF(OR($D238="",$E238=""),"",($E238-$D238+IF($E238&lt;$D238,1,0))*24-N($F238)/60)</f>
        <v/>
      </c>
      <c r="H238" s="7" t="n"/>
      <c r="I238" s="7" t="n"/>
    </row>
    <row r="239">
      <c r="A239" s="11" t="n"/>
      <c r="B239" s="12" t="n"/>
      <c r="C239" s="12" t="n"/>
      <c r="D239" s="13" t="n"/>
      <c r="E239" s="13" t="n"/>
      <c r="F239" s="14" t="n"/>
      <c r="G239" s="15">
        <f>IF(OR($D239="",$E239=""),"",($E239-$D239+IF($E239&lt;$D239,1,0))*24-N($F239)/60)</f>
        <v/>
      </c>
      <c r="H239" s="12" t="n"/>
      <c r="I239" s="12" t="n"/>
    </row>
    <row r="240">
      <c r="A240" s="6" t="n"/>
      <c r="B240" s="7" t="n"/>
      <c r="C240" s="7" t="n"/>
      <c r="D240" s="8" t="n"/>
      <c r="E240" s="8" t="n"/>
      <c r="F240" s="9" t="n"/>
      <c r="G240" s="10">
        <f>IF(OR($D240="",$E240=""),"",($E240-$D240+IF($E240&lt;$D240,1,0))*24-N($F240)/60)</f>
        <v/>
      </c>
      <c r="H240" s="7" t="n"/>
      <c r="I240" s="7" t="n"/>
    </row>
    <row r="241">
      <c r="A241" s="11" t="n"/>
      <c r="B241" s="12" t="n"/>
      <c r="C241" s="12" t="n"/>
      <c r="D241" s="13" t="n"/>
      <c r="E241" s="13" t="n"/>
      <c r="F241" s="14" t="n"/>
      <c r="G241" s="15">
        <f>IF(OR($D241="",$E241=""),"",($E241-$D241+IF($E241&lt;$D241,1,0))*24-N($F241)/60)</f>
        <v/>
      </c>
      <c r="H241" s="12" t="n"/>
      <c r="I241" s="12" t="n"/>
    </row>
    <row r="242">
      <c r="A242" s="6" t="n"/>
      <c r="B242" s="7" t="n"/>
      <c r="C242" s="7" t="n"/>
      <c r="D242" s="8" t="n"/>
      <c r="E242" s="8" t="n"/>
      <c r="F242" s="9" t="n"/>
      <c r="G242" s="10">
        <f>IF(OR($D242="",$E242=""),"",($E242-$D242+IF($E242&lt;$D242,1,0))*24-N($F242)/60)</f>
        <v/>
      </c>
      <c r="H242" s="7" t="n"/>
      <c r="I242" s="7" t="n"/>
    </row>
    <row r="243">
      <c r="A243" s="11" t="n"/>
      <c r="B243" s="12" t="n"/>
      <c r="C243" s="12" t="n"/>
      <c r="D243" s="13" t="n"/>
      <c r="E243" s="13" t="n"/>
      <c r="F243" s="14" t="n"/>
      <c r="G243" s="15">
        <f>IF(OR($D243="",$E243=""),"",($E243-$D243+IF($E243&lt;$D243,1,0))*24-N($F243)/60)</f>
        <v/>
      </c>
      <c r="H243" s="12" t="n"/>
      <c r="I243" s="12" t="n"/>
    </row>
    <row r="244">
      <c r="A244" s="6" t="n"/>
      <c r="B244" s="7" t="n"/>
      <c r="C244" s="7" t="n"/>
      <c r="D244" s="8" t="n"/>
      <c r="E244" s="8" t="n"/>
      <c r="F244" s="9" t="n"/>
      <c r="G244" s="10">
        <f>IF(OR($D244="",$E244=""),"",($E244-$D244+IF($E244&lt;$D244,1,0))*24-N($F244)/60)</f>
        <v/>
      </c>
      <c r="H244" s="7" t="n"/>
      <c r="I244" s="7" t="n"/>
    </row>
    <row r="245">
      <c r="A245" s="11" t="n"/>
      <c r="B245" s="12" t="n"/>
      <c r="C245" s="12" t="n"/>
      <c r="D245" s="13" t="n"/>
      <c r="E245" s="13" t="n"/>
      <c r="F245" s="14" t="n"/>
      <c r="G245" s="15">
        <f>IF(OR($D245="",$E245=""),"",($E245-$D245+IF($E245&lt;$D245,1,0))*24-N($F245)/60)</f>
        <v/>
      </c>
      <c r="H245" s="12" t="n"/>
      <c r="I245" s="12" t="n"/>
    </row>
    <row r="246">
      <c r="A246" s="6" t="n"/>
      <c r="B246" s="7" t="n"/>
      <c r="C246" s="7" t="n"/>
      <c r="D246" s="8" t="n"/>
      <c r="E246" s="8" t="n"/>
      <c r="F246" s="9" t="n"/>
      <c r="G246" s="10">
        <f>IF(OR($D246="",$E246=""),"",($E246-$D246+IF($E246&lt;$D246,1,0))*24-N($F246)/60)</f>
        <v/>
      </c>
      <c r="H246" s="7" t="n"/>
      <c r="I246" s="7" t="n"/>
    </row>
    <row r="247">
      <c r="A247" s="11" t="n"/>
      <c r="B247" s="12" t="n"/>
      <c r="C247" s="12" t="n"/>
      <c r="D247" s="13" t="n"/>
      <c r="E247" s="13" t="n"/>
      <c r="F247" s="14" t="n"/>
      <c r="G247" s="15">
        <f>IF(OR($D247="",$E247=""),"",($E247-$D247+IF($E247&lt;$D247,1,0))*24-N($F247)/60)</f>
        <v/>
      </c>
      <c r="H247" s="12" t="n"/>
      <c r="I247" s="12" t="n"/>
    </row>
    <row r="248">
      <c r="A248" s="6" t="n"/>
      <c r="B248" s="7" t="n"/>
      <c r="C248" s="7" t="n"/>
      <c r="D248" s="8" t="n"/>
      <c r="E248" s="8" t="n"/>
      <c r="F248" s="9" t="n"/>
      <c r="G248" s="10">
        <f>IF(OR($D248="",$E248=""),"",($E248-$D248+IF($E248&lt;$D248,1,0))*24-N($F248)/60)</f>
        <v/>
      </c>
      <c r="H248" s="7" t="n"/>
      <c r="I248" s="7" t="n"/>
    </row>
    <row r="249">
      <c r="A249" s="11" t="n"/>
      <c r="B249" s="12" t="n"/>
      <c r="C249" s="12" t="n"/>
      <c r="D249" s="13" t="n"/>
      <c r="E249" s="13" t="n"/>
      <c r="F249" s="14" t="n"/>
      <c r="G249" s="15">
        <f>IF(OR($D249="",$E249=""),"",($E249-$D249+IF($E249&lt;$D249,1,0))*24-N($F249)/60)</f>
        <v/>
      </c>
      <c r="H249" s="12" t="n"/>
      <c r="I249" s="12" t="n"/>
    </row>
    <row r="250">
      <c r="A250" s="6" t="n"/>
      <c r="B250" s="7" t="n"/>
      <c r="C250" s="7" t="n"/>
      <c r="D250" s="8" t="n"/>
      <c r="E250" s="8" t="n"/>
      <c r="F250" s="9" t="n"/>
      <c r="G250" s="10">
        <f>IF(OR($D250="",$E250=""),"",($E250-$D250+IF($E250&lt;$D250,1,0))*24-N($F250)/60)</f>
        <v/>
      </c>
      <c r="H250" s="7" t="n"/>
      <c r="I250" s="7" t="n"/>
    </row>
    <row r="251">
      <c r="A251" s="11" t="n"/>
      <c r="B251" s="12" t="n"/>
      <c r="C251" s="12" t="n"/>
      <c r="D251" s="13" t="n"/>
      <c r="E251" s="13" t="n"/>
      <c r="F251" s="14" t="n"/>
      <c r="G251" s="15">
        <f>IF(OR($D251="",$E251=""),"",($E251-$D251+IF($E251&lt;$D251,1,0))*24-N($F251)/60)</f>
        <v/>
      </c>
      <c r="H251" s="12" t="n"/>
      <c r="I251" s="12" t="n"/>
    </row>
    <row r="252">
      <c r="A252" s="6" t="n"/>
      <c r="B252" s="7" t="n"/>
      <c r="C252" s="7" t="n"/>
      <c r="D252" s="8" t="n"/>
      <c r="E252" s="8" t="n"/>
      <c r="F252" s="9" t="n"/>
      <c r="G252" s="10">
        <f>IF(OR($D252="",$E252=""),"",($E252-$D252+IF($E252&lt;$D252,1,0))*24-N($F252)/60)</f>
        <v/>
      </c>
      <c r="H252" s="7" t="n"/>
      <c r="I252" s="7" t="n"/>
    </row>
    <row r="253">
      <c r="A253" s="11" t="n"/>
      <c r="B253" s="12" t="n"/>
      <c r="C253" s="12" t="n"/>
      <c r="D253" s="13" t="n"/>
      <c r="E253" s="13" t="n"/>
      <c r="F253" s="14" t="n"/>
      <c r="G253" s="15">
        <f>IF(OR($D253="",$E253=""),"",($E253-$D253+IF($E253&lt;$D253,1,0))*24-N($F253)/60)</f>
        <v/>
      </c>
      <c r="H253" s="12" t="n"/>
      <c r="I253" s="12" t="n"/>
    </row>
    <row r="254">
      <c r="A254" s="6" t="n"/>
      <c r="B254" s="7" t="n"/>
      <c r="C254" s="7" t="n"/>
      <c r="D254" s="8" t="n"/>
      <c r="E254" s="8" t="n"/>
      <c r="F254" s="9" t="n"/>
      <c r="G254" s="10">
        <f>IF(OR($D254="",$E254=""),"",($E254-$D254+IF($E254&lt;$D254,1,0))*24-N($F254)/60)</f>
        <v/>
      </c>
      <c r="H254" s="7" t="n"/>
      <c r="I254" s="7" t="n"/>
    </row>
    <row r="255">
      <c r="A255" s="11" t="n"/>
      <c r="B255" s="12" t="n"/>
      <c r="C255" s="12" t="n"/>
      <c r="D255" s="13" t="n"/>
      <c r="E255" s="13" t="n"/>
      <c r="F255" s="14" t="n"/>
      <c r="G255" s="15">
        <f>IF(OR($D255="",$E255=""),"",($E255-$D255+IF($E255&lt;$D255,1,0))*24-N($F255)/60)</f>
        <v/>
      </c>
      <c r="H255" s="12" t="n"/>
      <c r="I255" s="12" t="n"/>
    </row>
    <row r="256">
      <c r="A256" s="6" t="n"/>
      <c r="B256" s="7" t="n"/>
      <c r="C256" s="7" t="n"/>
      <c r="D256" s="8" t="n"/>
      <c r="E256" s="8" t="n"/>
      <c r="F256" s="9" t="n"/>
      <c r="G256" s="10">
        <f>IF(OR($D256="",$E256=""),"",($E256-$D256+IF($E256&lt;$D256,1,0))*24-N($F256)/60)</f>
        <v/>
      </c>
      <c r="H256" s="7" t="n"/>
      <c r="I256" s="7" t="n"/>
    </row>
    <row r="257">
      <c r="A257" s="11" t="n"/>
      <c r="B257" s="12" t="n"/>
      <c r="C257" s="12" t="n"/>
      <c r="D257" s="13" t="n"/>
      <c r="E257" s="13" t="n"/>
      <c r="F257" s="14" t="n"/>
      <c r="G257" s="15">
        <f>IF(OR($D257="",$E257=""),"",($E257-$D257+IF($E257&lt;$D257,1,0))*24-N($F257)/60)</f>
        <v/>
      </c>
      <c r="H257" s="12" t="n"/>
      <c r="I257" s="12" t="n"/>
    </row>
    <row r="258">
      <c r="A258" s="6" t="n"/>
      <c r="B258" s="7" t="n"/>
      <c r="C258" s="7" t="n"/>
      <c r="D258" s="8" t="n"/>
      <c r="E258" s="8" t="n"/>
      <c r="F258" s="9" t="n"/>
      <c r="G258" s="10">
        <f>IF(OR($D258="",$E258=""),"",($E258-$D258+IF($E258&lt;$D258,1,0))*24-N($F258)/60)</f>
        <v/>
      </c>
      <c r="H258" s="7" t="n"/>
      <c r="I258" s="7" t="n"/>
    </row>
    <row r="259">
      <c r="A259" s="11" t="n"/>
      <c r="B259" s="12" t="n"/>
      <c r="C259" s="12" t="n"/>
      <c r="D259" s="13" t="n"/>
      <c r="E259" s="13" t="n"/>
      <c r="F259" s="14" t="n"/>
      <c r="G259" s="15">
        <f>IF(OR($D259="",$E259=""),"",($E259-$D259+IF($E259&lt;$D259,1,0))*24-N($F259)/60)</f>
        <v/>
      </c>
      <c r="H259" s="12" t="n"/>
      <c r="I259" s="12" t="n"/>
    </row>
    <row r="260">
      <c r="A260" s="6" t="n"/>
      <c r="B260" s="7" t="n"/>
      <c r="C260" s="7" t="n"/>
      <c r="D260" s="8" t="n"/>
      <c r="E260" s="8" t="n"/>
      <c r="F260" s="9" t="n"/>
      <c r="G260" s="10">
        <f>IF(OR($D260="",$E260=""),"",($E260-$D260+IF($E260&lt;$D260,1,0))*24-N($F260)/60)</f>
        <v/>
      </c>
      <c r="H260" s="7" t="n"/>
      <c r="I260" s="7" t="n"/>
    </row>
    <row r="261">
      <c r="A261" s="11" t="n"/>
      <c r="B261" s="12" t="n"/>
      <c r="C261" s="12" t="n"/>
      <c r="D261" s="13" t="n"/>
      <c r="E261" s="13" t="n"/>
      <c r="F261" s="14" t="n"/>
      <c r="G261" s="15">
        <f>IF(OR($D261="",$E261=""),"",($E261-$D261+IF($E261&lt;$D261,1,0))*24-N($F261)/60)</f>
        <v/>
      </c>
      <c r="H261" s="12" t="n"/>
      <c r="I261" s="12" t="n"/>
    </row>
    <row r="262">
      <c r="A262" s="6" t="n"/>
      <c r="B262" s="7" t="n"/>
      <c r="C262" s="7" t="n"/>
      <c r="D262" s="8" t="n"/>
      <c r="E262" s="8" t="n"/>
      <c r="F262" s="9" t="n"/>
      <c r="G262" s="10">
        <f>IF(OR($D262="",$E262=""),"",($E262-$D262+IF($E262&lt;$D262,1,0))*24-N($F262)/60)</f>
        <v/>
      </c>
      <c r="H262" s="7" t="n"/>
      <c r="I262" s="7" t="n"/>
    </row>
    <row r="263">
      <c r="A263" s="11" t="n"/>
      <c r="B263" s="12" t="n"/>
      <c r="C263" s="12" t="n"/>
      <c r="D263" s="13" t="n"/>
      <c r="E263" s="13" t="n"/>
      <c r="F263" s="14" t="n"/>
      <c r="G263" s="15">
        <f>IF(OR($D263="",$E263=""),"",($E263-$D263+IF($E263&lt;$D263,1,0))*24-N($F263)/60)</f>
        <v/>
      </c>
      <c r="H263" s="12" t="n"/>
      <c r="I263" s="12" t="n"/>
    </row>
    <row r="264">
      <c r="A264" s="6" t="n"/>
      <c r="B264" s="7" t="n"/>
      <c r="C264" s="7" t="n"/>
      <c r="D264" s="8" t="n"/>
      <c r="E264" s="8" t="n"/>
      <c r="F264" s="9" t="n"/>
      <c r="G264" s="10">
        <f>IF(OR($D264="",$E264=""),"",($E264-$D264+IF($E264&lt;$D264,1,0))*24-N($F264)/60)</f>
        <v/>
      </c>
      <c r="H264" s="7" t="n"/>
      <c r="I264" s="7" t="n"/>
    </row>
    <row r="265">
      <c r="A265" s="11" t="n"/>
      <c r="B265" s="12" t="n"/>
      <c r="C265" s="12" t="n"/>
      <c r="D265" s="13" t="n"/>
      <c r="E265" s="13" t="n"/>
      <c r="F265" s="14" t="n"/>
      <c r="G265" s="15">
        <f>IF(OR($D265="",$E265=""),"",($E265-$D265+IF($E265&lt;$D265,1,0))*24-N($F265)/60)</f>
        <v/>
      </c>
      <c r="H265" s="12" t="n"/>
      <c r="I265" s="12" t="n"/>
    </row>
    <row r="266">
      <c r="A266" s="6" t="n"/>
      <c r="B266" s="7" t="n"/>
      <c r="C266" s="7" t="n"/>
      <c r="D266" s="8" t="n"/>
      <c r="E266" s="8" t="n"/>
      <c r="F266" s="9" t="n"/>
      <c r="G266" s="10">
        <f>IF(OR($D266="",$E266=""),"",($E266-$D266+IF($E266&lt;$D266,1,0))*24-N($F266)/60)</f>
        <v/>
      </c>
      <c r="H266" s="7" t="n"/>
      <c r="I266" s="7" t="n"/>
    </row>
    <row r="267">
      <c r="A267" s="11" t="n"/>
      <c r="B267" s="12" t="n"/>
      <c r="C267" s="12" t="n"/>
      <c r="D267" s="13" t="n"/>
      <c r="E267" s="13" t="n"/>
      <c r="F267" s="14" t="n"/>
      <c r="G267" s="15">
        <f>IF(OR($D267="",$E267=""),"",($E267-$D267+IF($E267&lt;$D267,1,0))*24-N($F267)/60)</f>
        <v/>
      </c>
      <c r="H267" s="12" t="n"/>
      <c r="I267" s="12" t="n"/>
    </row>
    <row r="268">
      <c r="A268" s="6" t="n"/>
      <c r="B268" s="7" t="n"/>
      <c r="C268" s="7" t="n"/>
      <c r="D268" s="8" t="n"/>
      <c r="E268" s="8" t="n"/>
      <c r="F268" s="9" t="n"/>
      <c r="G268" s="10">
        <f>IF(OR($D268="",$E268=""),"",($E268-$D268+IF($E268&lt;$D268,1,0))*24-N($F268)/60)</f>
        <v/>
      </c>
      <c r="H268" s="7" t="n"/>
      <c r="I268" s="7" t="n"/>
    </row>
    <row r="269">
      <c r="A269" s="11" t="n"/>
      <c r="B269" s="12" t="n"/>
      <c r="C269" s="12" t="n"/>
      <c r="D269" s="13" t="n"/>
      <c r="E269" s="13" t="n"/>
      <c r="F269" s="14" t="n"/>
      <c r="G269" s="15">
        <f>IF(OR($D269="",$E269=""),"",($E269-$D269+IF($E269&lt;$D269,1,0))*24-N($F269)/60)</f>
        <v/>
      </c>
      <c r="H269" s="12" t="n"/>
      <c r="I269" s="12" t="n"/>
    </row>
    <row r="270">
      <c r="A270" s="6" t="n"/>
      <c r="B270" s="7" t="n"/>
      <c r="C270" s="7" t="n"/>
      <c r="D270" s="8" t="n"/>
      <c r="E270" s="8" t="n"/>
      <c r="F270" s="9" t="n"/>
      <c r="G270" s="10">
        <f>IF(OR($D270="",$E270=""),"",($E270-$D270+IF($E270&lt;$D270,1,0))*24-N($F270)/60)</f>
        <v/>
      </c>
      <c r="H270" s="7" t="n"/>
      <c r="I270" s="7" t="n"/>
    </row>
    <row r="271">
      <c r="A271" s="11" t="n"/>
      <c r="B271" s="12" t="n"/>
      <c r="C271" s="12" t="n"/>
      <c r="D271" s="13" t="n"/>
      <c r="E271" s="13" t="n"/>
      <c r="F271" s="14" t="n"/>
      <c r="G271" s="15">
        <f>IF(OR($D271="",$E271=""),"",($E271-$D271+IF($E271&lt;$D271,1,0))*24-N($F271)/60)</f>
        <v/>
      </c>
      <c r="H271" s="12" t="n"/>
      <c r="I271" s="12" t="n"/>
    </row>
    <row r="272">
      <c r="A272" s="6" t="n"/>
      <c r="B272" s="7" t="n"/>
      <c r="C272" s="7" t="n"/>
      <c r="D272" s="8" t="n"/>
      <c r="E272" s="8" t="n"/>
      <c r="F272" s="9" t="n"/>
      <c r="G272" s="10">
        <f>IF(OR($D272="",$E272=""),"",($E272-$D272+IF($E272&lt;$D272,1,0))*24-N($F272)/60)</f>
        <v/>
      </c>
      <c r="H272" s="7" t="n"/>
      <c r="I272" s="7" t="n"/>
    </row>
    <row r="273">
      <c r="A273" s="11" t="n"/>
      <c r="B273" s="12" t="n"/>
      <c r="C273" s="12" t="n"/>
      <c r="D273" s="13" t="n"/>
      <c r="E273" s="13" t="n"/>
      <c r="F273" s="14" t="n"/>
      <c r="G273" s="15">
        <f>IF(OR($D273="",$E273=""),"",($E273-$D273+IF($E273&lt;$D273,1,0))*24-N($F273)/60)</f>
        <v/>
      </c>
      <c r="H273" s="12" t="n"/>
      <c r="I273" s="12" t="n"/>
    </row>
    <row r="274">
      <c r="A274" s="6" t="n"/>
      <c r="B274" s="7" t="n"/>
      <c r="C274" s="7" t="n"/>
      <c r="D274" s="8" t="n"/>
      <c r="E274" s="8" t="n"/>
      <c r="F274" s="9" t="n"/>
      <c r="G274" s="10">
        <f>IF(OR($D274="",$E274=""),"",($E274-$D274+IF($E274&lt;$D274,1,0))*24-N($F274)/60)</f>
        <v/>
      </c>
      <c r="H274" s="7" t="n"/>
      <c r="I274" s="7" t="n"/>
    </row>
    <row r="275">
      <c r="A275" s="11" t="n"/>
      <c r="B275" s="12" t="n"/>
      <c r="C275" s="12" t="n"/>
      <c r="D275" s="13" t="n"/>
      <c r="E275" s="13" t="n"/>
      <c r="F275" s="14" t="n"/>
      <c r="G275" s="15">
        <f>IF(OR($D275="",$E275=""),"",($E275-$D275+IF($E275&lt;$D275,1,0))*24-N($F275)/60)</f>
        <v/>
      </c>
      <c r="H275" s="12" t="n"/>
      <c r="I275" s="12" t="n"/>
    </row>
    <row r="276">
      <c r="A276" s="6" t="n"/>
      <c r="B276" s="7" t="n"/>
      <c r="C276" s="7" t="n"/>
      <c r="D276" s="8" t="n"/>
      <c r="E276" s="8" t="n"/>
      <c r="F276" s="9" t="n"/>
      <c r="G276" s="10">
        <f>IF(OR($D276="",$E276=""),"",($E276-$D276+IF($E276&lt;$D276,1,0))*24-N($F276)/60)</f>
        <v/>
      </c>
      <c r="H276" s="7" t="n"/>
      <c r="I276" s="7" t="n"/>
    </row>
    <row r="277">
      <c r="A277" s="11" t="n"/>
      <c r="B277" s="12" t="n"/>
      <c r="C277" s="12" t="n"/>
      <c r="D277" s="13" t="n"/>
      <c r="E277" s="13" t="n"/>
      <c r="F277" s="14" t="n"/>
      <c r="G277" s="15">
        <f>IF(OR($D277="",$E277=""),"",($E277-$D277+IF($E277&lt;$D277,1,0))*24-N($F277)/60)</f>
        <v/>
      </c>
      <c r="H277" s="12" t="n"/>
      <c r="I277" s="12" t="n"/>
    </row>
    <row r="278">
      <c r="A278" s="6" t="n"/>
      <c r="B278" s="7" t="n"/>
      <c r="C278" s="7" t="n"/>
      <c r="D278" s="8" t="n"/>
      <c r="E278" s="8" t="n"/>
      <c r="F278" s="9" t="n"/>
      <c r="G278" s="10">
        <f>IF(OR($D278="",$E278=""),"",($E278-$D278+IF($E278&lt;$D278,1,0))*24-N($F278)/60)</f>
        <v/>
      </c>
      <c r="H278" s="7" t="n"/>
      <c r="I278" s="7" t="n"/>
    </row>
    <row r="279">
      <c r="A279" s="11" t="n"/>
      <c r="B279" s="12" t="n"/>
      <c r="C279" s="12" t="n"/>
      <c r="D279" s="13" t="n"/>
      <c r="E279" s="13" t="n"/>
      <c r="F279" s="14" t="n"/>
      <c r="G279" s="15">
        <f>IF(OR($D279="",$E279=""),"",($E279-$D279+IF($E279&lt;$D279,1,0))*24-N($F279)/60)</f>
        <v/>
      </c>
      <c r="H279" s="12" t="n"/>
      <c r="I279" s="12" t="n"/>
    </row>
    <row r="280">
      <c r="A280" s="6" t="n"/>
      <c r="B280" s="7" t="n"/>
      <c r="C280" s="7" t="n"/>
      <c r="D280" s="8" t="n"/>
      <c r="E280" s="8" t="n"/>
      <c r="F280" s="9" t="n"/>
      <c r="G280" s="10">
        <f>IF(OR($D280="",$E280=""),"",($E280-$D280+IF($E280&lt;$D280,1,0))*24-N($F280)/60)</f>
        <v/>
      </c>
      <c r="H280" s="7" t="n"/>
      <c r="I280" s="7" t="n"/>
    </row>
    <row r="281">
      <c r="A281" s="11" t="n"/>
      <c r="B281" s="12" t="n"/>
      <c r="C281" s="12" t="n"/>
      <c r="D281" s="13" t="n"/>
      <c r="E281" s="13" t="n"/>
      <c r="F281" s="14" t="n"/>
      <c r="G281" s="15">
        <f>IF(OR($D281="",$E281=""),"",($E281-$D281+IF($E281&lt;$D281,1,0))*24-N($F281)/60)</f>
        <v/>
      </c>
      <c r="H281" s="12" t="n"/>
      <c r="I281" s="12" t="n"/>
    </row>
    <row r="282">
      <c r="A282" s="6" t="n"/>
      <c r="B282" s="7" t="n"/>
      <c r="C282" s="7" t="n"/>
      <c r="D282" s="8" t="n"/>
      <c r="E282" s="8" t="n"/>
      <c r="F282" s="9" t="n"/>
      <c r="G282" s="10">
        <f>IF(OR($D282="",$E282=""),"",($E282-$D282+IF($E282&lt;$D282,1,0))*24-N($F282)/60)</f>
        <v/>
      </c>
      <c r="H282" s="7" t="n"/>
      <c r="I282" s="7" t="n"/>
    </row>
    <row r="283">
      <c r="A283" s="11" t="n"/>
      <c r="B283" s="12" t="n"/>
      <c r="C283" s="12" t="n"/>
      <c r="D283" s="13" t="n"/>
      <c r="E283" s="13" t="n"/>
      <c r="F283" s="14" t="n"/>
      <c r="G283" s="15">
        <f>IF(OR($D283="",$E283=""),"",($E283-$D283+IF($E283&lt;$D283,1,0))*24-N($F283)/60)</f>
        <v/>
      </c>
      <c r="H283" s="12" t="n"/>
      <c r="I283" s="12" t="n"/>
    </row>
    <row r="284">
      <c r="A284" s="6" t="n"/>
      <c r="B284" s="7" t="n"/>
      <c r="C284" s="7" t="n"/>
      <c r="D284" s="8" t="n"/>
      <c r="E284" s="8" t="n"/>
      <c r="F284" s="9" t="n"/>
      <c r="G284" s="10">
        <f>IF(OR($D284="",$E284=""),"",($E284-$D284+IF($E284&lt;$D284,1,0))*24-N($F284)/60)</f>
        <v/>
      </c>
      <c r="H284" s="7" t="n"/>
      <c r="I284" s="7" t="n"/>
    </row>
    <row r="285">
      <c r="A285" s="11" t="n"/>
      <c r="B285" s="12" t="n"/>
      <c r="C285" s="12" t="n"/>
      <c r="D285" s="13" t="n"/>
      <c r="E285" s="13" t="n"/>
      <c r="F285" s="14" t="n"/>
      <c r="G285" s="15">
        <f>IF(OR($D285="",$E285=""),"",($E285-$D285+IF($E285&lt;$D285,1,0))*24-N($F285)/60)</f>
        <v/>
      </c>
      <c r="H285" s="12" t="n"/>
      <c r="I285" s="12" t="n"/>
    </row>
    <row r="286">
      <c r="A286" s="6" t="n"/>
      <c r="B286" s="7" t="n"/>
      <c r="C286" s="7" t="n"/>
      <c r="D286" s="8" t="n"/>
      <c r="E286" s="8" t="n"/>
      <c r="F286" s="9" t="n"/>
      <c r="G286" s="10">
        <f>IF(OR($D286="",$E286=""),"",($E286-$D286+IF($E286&lt;$D286,1,0))*24-N($F286)/60)</f>
        <v/>
      </c>
      <c r="H286" s="7" t="n"/>
      <c r="I286" s="7" t="n"/>
    </row>
    <row r="287">
      <c r="A287" s="11" t="n"/>
      <c r="B287" s="12" t="n"/>
      <c r="C287" s="12" t="n"/>
      <c r="D287" s="13" t="n"/>
      <c r="E287" s="13" t="n"/>
      <c r="F287" s="14" t="n"/>
      <c r="G287" s="15">
        <f>IF(OR($D287="",$E287=""),"",($E287-$D287+IF($E287&lt;$D287,1,0))*24-N($F287)/60)</f>
        <v/>
      </c>
      <c r="H287" s="12" t="n"/>
      <c r="I287" s="12" t="n"/>
    </row>
    <row r="288">
      <c r="A288" s="6" t="n"/>
      <c r="B288" s="7" t="n"/>
      <c r="C288" s="7" t="n"/>
      <c r="D288" s="8" t="n"/>
      <c r="E288" s="8" t="n"/>
      <c r="F288" s="9" t="n"/>
      <c r="G288" s="10">
        <f>IF(OR($D288="",$E288=""),"",($E288-$D288+IF($E288&lt;$D288,1,0))*24-N($F288)/60)</f>
        <v/>
      </c>
      <c r="H288" s="7" t="n"/>
      <c r="I288" s="7" t="n"/>
    </row>
    <row r="289">
      <c r="A289" s="11" t="n"/>
      <c r="B289" s="12" t="n"/>
      <c r="C289" s="12" t="n"/>
      <c r="D289" s="13" t="n"/>
      <c r="E289" s="13" t="n"/>
      <c r="F289" s="14" t="n"/>
      <c r="G289" s="15">
        <f>IF(OR($D289="",$E289=""),"",($E289-$D289+IF($E289&lt;$D289,1,0))*24-N($F289)/60)</f>
        <v/>
      </c>
      <c r="H289" s="12" t="n"/>
      <c r="I289" s="12" t="n"/>
    </row>
    <row r="290">
      <c r="A290" s="6" t="n"/>
      <c r="B290" s="7" t="n"/>
      <c r="C290" s="7" t="n"/>
      <c r="D290" s="8" t="n"/>
      <c r="E290" s="8" t="n"/>
      <c r="F290" s="9" t="n"/>
      <c r="G290" s="10">
        <f>IF(OR($D290="",$E290=""),"",($E290-$D290+IF($E290&lt;$D290,1,0))*24-N($F290)/60)</f>
        <v/>
      </c>
      <c r="H290" s="7" t="n"/>
      <c r="I290" s="7" t="n"/>
    </row>
    <row r="291">
      <c r="A291" s="11" t="n"/>
      <c r="B291" s="12" t="n"/>
      <c r="C291" s="12" t="n"/>
      <c r="D291" s="13" t="n"/>
      <c r="E291" s="13" t="n"/>
      <c r="F291" s="14" t="n"/>
      <c r="G291" s="15">
        <f>IF(OR($D291="",$E291=""),"",($E291-$D291+IF($E291&lt;$D291,1,0))*24-N($F291)/60)</f>
        <v/>
      </c>
      <c r="H291" s="12" t="n"/>
      <c r="I291" s="12" t="n"/>
    </row>
    <row r="292">
      <c r="A292" s="6" t="n"/>
      <c r="B292" s="7" t="n"/>
      <c r="C292" s="7" t="n"/>
      <c r="D292" s="8" t="n"/>
      <c r="E292" s="8" t="n"/>
      <c r="F292" s="9" t="n"/>
      <c r="G292" s="10">
        <f>IF(OR($D292="",$E292=""),"",($E292-$D292+IF($E292&lt;$D292,1,0))*24-N($F292)/60)</f>
        <v/>
      </c>
      <c r="H292" s="7" t="n"/>
      <c r="I292" s="7" t="n"/>
    </row>
    <row r="293">
      <c r="A293" s="11" t="n"/>
      <c r="B293" s="12" t="n"/>
      <c r="C293" s="12" t="n"/>
      <c r="D293" s="13" t="n"/>
      <c r="E293" s="13" t="n"/>
      <c r="F293" s="14" t="n"/>
      <c r="G293" s="15">
        <f>IF(OR($D293="",$E293=""),"",($E293-$D293+IF($E293&lt;$D293,1,0))*24-N($F293)/60)</f>
        <v/>
      </c>
      <c r="H293" s="12" t="n"/>
      <c r="I293" s="12" t="n"/>
    </row>
    <row r="294">
      <c r="A294" s="6" t="n"/>
      <c r="B294" s="7" t="n"/>
      <c r="C294" s="7" t="n"/>
      <c r="D294" s="8" t="n"/>
      <c r="E294" s="8" t="n"/>
      <c r="F294" s="9" t="n"/>
      <c r="G294" s="10">
        <f>IF(OR($D294="",$E294=""),"",($E294-$D294+IF($E294&lt;$D294,1,0))*24-N($F294)/60)</f>
        <v/>
      </c>
      <c r="H294" s="7" t="n"/>
      <c r="I294" s="7" t="n"/>
    </row>
    <row r="295">
      <c r="A295" s="11" t="n"/>
      <c r="B295" s="12" t="n"/>
      <c r="C295" s="12" t="n"/>
      <c r="D295" s="13" t="n"/>
      <c r="E295" s="13" t="n"/>
      <c r="F295" s="14" t="n"/>
      <c r="G295" s="15">
        <f>IF(OR($D295="",$E295=""),"",($E295-$D295+IF($E295&lt;$D295,1,0))*24-N($F295)/60)</f>
        <v/>
      </c>
      <c r="H295" s="12" t="n"/>
      <c r="I295" s="12" t="n"/>
    </row>
    <row r="296">
      <c r="A296" s="6" t="n"/>
      <c r="B296" s="7" t="n"/>
      <c r="C296" s="7" t="n"/>
      <c r="D296" s="8" t="n"/>
      <c r="E296" s="8" t="n"/>
      <c r="F296" s="9" t="n"/>
      <c r="G296" s="10">
        <f>IF(OR($D296="",$E296=""),"",($E296-$D296+IF($E296&lt;$D296,1,0))*24-N($F296)/60)</f>
        <v/>
      </c>
      <c r="H296" s="7" t="n"/>
      <c r="I296" s="7" t="n"/>
    </row>
    <row r="297">
      <c r="A297" s="11" t="n"/>
      <c r="B297" s="12" t="n"/>
      <c r="C297" s="12" t="n"/>
      <c r="D297" s="13" t="n"/>
      <c r="E297" s="13" t="n"/>
      <c r="F297" s="14" t="n"/>
      <c r="G297" s="15">
        <f>IF(OR($D297="",$E297=""),"",($E297-$D297+IF($E297&lt;$D297,1,0))*24-N($F297)/60)</f>
        <v/>
      </c>
      <c r="H297" s="12" t="n"/>
      <c r="I297" s="12" t="n"/>
    </row>
    <row r="298">
      <c r="A298" s="6" t="n"/>
      <c r="B298" s="7" t="n"/>
      <c r="C298" s="7" t="n"/>
      <c r="D298" s="8" t="n"/>
      <c r="E298" s="8" t="n"/>
      <c r="F298" s="9" t="n"/>
      <c r="G298" s="10">
        <f>IF(OR($D298="",$E298=""),"",($E298-$D298+IF($E298&lt;$D298,1,0))*24-N($F298)/60)</f>
        <v/>
      </c>
      <c r="H298" s="7" t="n"/>
      <c r="I298" s="7" t="n"/>
    </row>
    <row r="299">
      <c r="A299" s="11" t="n"/>
      <c r="B299" s="12" t="n"/>
      <c r="C299" s="12" t="n"/>
      <c r="D299" s="13" t="n"/>
      <c r="E299" s="13" t="n"/>
      <c r="F299" s="14" t="n"/>
      <c r="G299" s="15">
        <f>IF(OR($D299="",$E299=""),"",($E299-$D299+IF($E299&lt;$D299,1,0))*24-N($F299)/60)</f>
        <v/>
      </c>
      <c r="H299" s="12" t="n"/>
      <c r="I299" s="12" t="n"/>
    </row>
    <row r="300">
      <c r="A300" s="6" t="n"/>
      <c r="B300" s="7" t="n"/>
      <c r="C300" s="7" t="n"/>
      <c r="D300" s="8" t="n"/>
      <c r="E300" s="8" t="n"/>
      <c r="F300" s="9" t="n"/>
      <c r="G300" s="10">
        <f>IF(OR($D300="",$E300=""),"",($E300-$D300+IF($E300&lt;$D300,1,0))*24-N($F300)/60)</f>
        <v/>
      </c>
      <c r="H300" s="7" t="n"/>
      <c r="I300" s="7" t="n"/>
    </row>
    <row r="301">
      <c r="A301" s="11" t="n"/>
      <c r="B301" s="12" t="n"/>
      <c r="C301" s="12" t="n"/>
      <c r="D301" s="13" t="n"/>
      <c r="E301" s="13" t="n"/>
      <c r="F301" s="14" t="n"/>
      <c r="G301" s="15">
        <f>IF(OR($D301="",$E301=""),"",($E301-$D301+IF($E301&lt;$D301,1,0))*24-N($F301)/60)</f>
        <v/>
      </c>
      <c r="H301" s="12" t="n"/>
      <c r="I301" s="12" t="n"/>
    </row>
    <row r="302">
      <c r="A302" s="6" t="n"/>
      <c r="B302" s="7" t="n"/>
      <c r="C302" s="7" t="n"/>
      <c r="D302" s="8" t="n"/>
      <c r="E302" s="8" t="n"/>
      <c r="F302" s="9" t="n"/>
      <c r="G302" s="10">
        <f>IF(OR($D302="",$E302=""),"",($E302-$D302+IF($E302&lt;$D302,1,0))*24-N($F302)/60)</f>
        <v/>
      </c>
      <c r="H302" s="7" t="n"/>
      <c r="I302" s="7" t="n"/>
    </row>
    <row r="303">
      <c r="A303" s="11" t="n"/>
      <c r="B303" s="12" t="n"/>
      <c r="C303" s="12" t="n"/>
      <c r="D303" s="13" t="n"/>
      <c r="E303" s="13" t="n"/>
      <c r="F303" s="14" t="n"/>
      <c r="G303" s="15">
        <f>IF(OR($D303="",$E303=""),"",($E303-$D303+IF($E303&lt;$D303,1,0))*24-N($F303)/60)</f>
        <v/>
      </c>
      <c r="H303" s="12" t="n"/>
      <c r="I303" s="12" t="n"/>
    </row>
    <row r="304">
      <c r="A304" s="6" t="n"/>
      <c r="B304" s="7" t="n"/>
      <c r="C304" s="7" t="n"/>
      <c r="D304" s="8" t="n"/>
      <c r="E304" s="8" t="n"/>
      <c r="F304" s="9" t="n"/>
      <c r="G304" s="10">
        <f>IF(OR($D304="",$E304=""),"",($E304-$D304+IF($E304&lt;$D304,1,0))*24-N($F304)/60)</f>
        <v/>
      </c>
      <c r="H304" s="7" t="n"/>
      <c r="I304" s="7" t="n"/>
    </row>
    <row r="305">
      <c r="A305" s="11" t="n"/>
      <c r="B305" s="12" t="n"/>
      <c r="C305" s="12" t="n"/>
      <c r="D305" s="13" t="n"/>
      <c r="E305" s="13" t="n"/>
      <c r="F305" s="14" t="n"/>
      <c r="G305" s="15">
        <f>IF(OR($D305="",$E305=""),"",($E305-$D305+IF($E305&lt;$D305,1,0))*24-N($F305)/60)</f>
        <v/>
      </c>
      <c r="H305" s="12" t="n"/>
      <c r="I305" s="12" t="n"/>
    </row>
    <row r="306">
      <c r="A306" s="6" t="n"/>
      <c r="B306" s="7" t="n"/>
      <c r="C306" s="7" t="n"/>
      <c r="D306" s="8" t="n"/>
      <c r="E306" s="8" t="n"/>
      <c r="F306" s="9" t="n"/>
      <c r="G306" s="10">
        <f>IF(OR($D306="",$E306=""),"",($E306-$D306+IF($E306&lt;$D306,1,0))*24-N($F306)/60)</f>
        <v/>
      </c>
      <c r="H306" s="7" t="n"/>
      <c r="I306" s="7" t="n"/>
    </row>
    <row r="307">
      <c r="A307" s="11" t="n"/>
      <c r="B307" s="12" t="n"/>
      <c r="C307" s="12" t="n"/>
      <c r="D307" s="13" t="n"/>
      <c r="E307" s="13" t="n"/>
      <c r="F307" s="14" t="n"/>
      <c r="G307" s="15">
        <f>IF(OR($D307="",$E307=""),"",($E307-$D307+IF($E307&lt;$D307,1,0))*24-N($F307)/60)</f>
        <v/>
      </c>
      <c r="H307" s="12" t="n"/>
      <c r="I307" s="12" t="n"/>
    </row>
    <row r="308">
      <c r="A308" s="6" t="n"/>
      <c r="B308" s="7" t="n"/>
      <c r="C308" s="7" t="n"/>
      <c r="D308" s="8" t="n"/>
      <c r="E308" s="8" t="n"/>
      <c r="F308" s="9" t="n"/>
      <c r="G308" s="10">
        <f>IF(OR($D308="",$E308=""),"",($E308-$D308+IF($E308&lt;$D308,1,0))*24-N($F308)/60)</f>
        <v/>
      </c>
      <c r="H308" s="7" t="n"/>
      <c r="I308" s="7" t="n"/>
    </row>
    <row r="309">
      <c r="A309" s="11" t="n"/>
      <c r="B309" s="12" t="n"/>
      <c r="C309" s="12" t="n"/>
      <c r="D309" s="13" t="n"/>
      <c r="E309" s="13" t="n"/>
      <c r="F309" s="14" t="n"/>
      <c r="G309" s="15">
        <f>IF(OR($D309="",$E309=""),"",($E309-$D309+IF($E309&lt;$D309,1,0))*24-N($F309)/60)</f>
        <v/>
      </c>
      <c r="H309" s="12" t="n"/>
      <c r="I309" s="12" t="n"/>
    </row>
    <row r="310">
      <c r="A310" s="6" t="n"/>
      <c r="B310" s="7" t="n"/>
      <c r="C310" s="7" t="n"/>
      <c r="D310" s="8" t="n"/>
      <c r="E310" s="8" t="n"/>
      <c r="F310" s="9" t="n"/>
      <c r="G310" s="10">
        <f>IF(OR($D310="",$E310=""),"",($E310-$D310+IF($E310&lt;$D310,1,0))*24-N($F310)/60)</f>
        <v/>
      </c>
      <c r="H310" s="7" t="n"/>
      <c r="I310" s="7" t="n"/>
    </row>
    <row r="311">
      <c r="A311" s="11" t="n"/>
      <c r="B311" s="12" t="n"/>
      <c r="C311" s="12" t="n"/>
      <c r="D311" s="13" t="n"/>
      <c r="E311" s="13" t="n"/>
      <c r="F311" s="14" t="n"/>
      <c r="G311" s="15">
        <f>IF(OR($D311="",$E311=""),"",($E311-$D311+IF($E311&lt;$D311,1,0))*24-N($F311)/60)</f>
        <v/>
      </c>
      <c r="H311" s="12" t="n"/>
      <c r="I311" s="12" t="n"/>
    </row>
    <row r="312">
      <c r="A312" s="6" t="n"/>
      <c r="B312" s="7" t="n"/>
      <c r="C312" s="7" t="n"/>
      <c r="D312" s="8" t="n"/>
      <c r="E312" s="8" t="n"/>
      <c r="F312" s="9" t="n"/>
      <c r="G312" s="10">
        <f>IF(OR($D312="",$E312=""),"",($E312-$D312+IF($E312&lt;$D312,1,0))*24-N($F312)/60)</f>
        <v/>
      </c>
      <c r="H312" s="7" t="n"/>
      <c r="I312" s="7" t="n"/>
    </row>
    <row r="313">
      <c r="A313" s="11" t="n"/>
      <c r="B313" s="12" t="n"/>
      <c r="C313" s="12" t="n"/>
      <c r="D313" s="13" t="n"/>
      <c r="E313" s="13" t="n"/>
      <c r="F313" s="14" t="n"/>
      <c r="G313" s="15">
        <f>IF(OR($D313="",$E313=""),"",($E313-$D313+IF($E313&lt;$D313,1,0))*24-N($F313)/60)</f>
        <v/>
      </c>
      <c r="H313" s="12" t="n"/>
      <c r="I313" s="12" t="n"/>
    </row>
    <row r="314">
      <c r="A314" s="6" t="n"/>
      <c r="B314" s="7" t="n"/>
      <c r="C314" s="7" t="n"/>
      <c r="D314" s="8" t="n"/>
      <c r="E314" s="8" t="n"/>
      <c r="F314" s="9" t="n"/>
      <c r="G314" s="10">
        <f>IF(OR($D314="",$E314=""),"",($E314-$D314+IF($E314&lt;$D314,1,0))*24-N($F314)/60)</f>
        <v/>
      </c>
      <c r="H314" s="7" t="n"/>
      <c r="I314" s="7" t="n"/>
    </row>
    <row r="315">
      <c r="A315" s="11" t="n"/>
      <c r="B315" s="12" t="n"/>
      <c r="C315" s="12" t="n"/>
      <c r="D315" s="13" t="n"/>
      <c r="E315" s="13" t="n"/>
      <c r="F315" s="14" t="n"/>
      <c r="G315" s="15">
        <f>IF(OR($D315="",$E315=""),"",($E315-$D315+IF($E315&lt;$D315,1,0))*24-N($F315)/60)</f>
        <v/>
      </c>
      <c r="H315" s="12" t="n"/>
      <c r="I315" s="12" t="n"/>
    </row>
    <row r="316">
      <c r="A316" s="6" t="n"/>
      <c r="B316" s="7" t="n"/>
      <c r="C316" s="7" t="n"/>
      <c r="D316" s="8" t="n"/>
      <c r="E316" s="8" t="n"/>
      <c r="F316" s="9" t="n"/>
      <c r="G316" s="10">
        <f>IF(OR($D316="",$E316=""),"",($E316-$D316+IF($E316&lt;$D316,1,0))*24-N($F316)/60)</f>
        <v/>
      </c>
      <c r="H316" s="7" t="n"/>
      <c r="I316" s="7" t="n"/>
    </row>
    <row r="317">
      <c r="A317" s="11" t="n"/>
      <c r="B317" s="12" t="n"/>
      <c r="C317" s="12" t="n"/>
      <c r="D317" s="13" t="n"/>
      <c r="E317" s="13" t="n"/>
      <c r="F317" s="14" t="n"/>
      <c r="G317" s="15">
        <f>IF(OR($D317="",$E317=""),"",($E317-$D317+IF($E317&lt;$D317,1,0))*24-N($F317)/60)</f>
        <v/>
      </c>
      <c r="H317" s="12" t="n"/>
      <c r="I317" s="12" t="n"/>
    </row>
    <row r="318">
      <c r="A318" s="6" t="n"/>
      <c r="B318" s="7" t="n"/>
      <c r="C318" s="7" t="n"/>
      <c r="D318" s="8" t="n"/>
      <c r="E318" s="8" t="n"/>
      <c r="F318" s="9" t="n"/>
      <c r="G318" s="10">
        <f>IF(OR($D318="",$E318=""),"",($E318-$D318+IF($E318&lt;$D318,1,0))*24-N($F318)/60)</f>
        <v/>
      </c>
      <c r="H318" s="7" t="n"/>
      <c r="I318" s="7" t="n"/>
    </row>
    <row r="319">
      <c r="A319" s="11" t="n"/>
      <c r="B319" s="12" t="n"/>
      <c r="C319" s="12" t="n"/>
      <c r="D319" s="13" t="n"/>
      <c r="E319" s="13" t="n"/>
      <c r="F319" s="14" t="n"/>
      <c r="G319" s="15">
        <f>IF(OR($D319="",$E319=""),"",($E319-$D319+IF($E319&lt;$D319,1,0))*24-N($F319)/60)</f>
        <v/>
      </c>
      <c r="H319" s="12" t="n"/>
      <c r="I319" s="12" t="n"/>
    </row>
    <row r="320">
      <c r="A320" s="6" t="n"/>
      <c r="B320" s="7" t="n"/>
      <c r="C320" s="7" t="n"/>
      <c r="D320" s="8" t="n"/>
      <c r="E320" s="8" t="n"/>
      <c r="F320" s="9" t="n"/>
      <c r="G320" s="10">
        <f>IF(OR($D320="",$E320=""),"",($E320-$D320+IF($E320&lt;$D320,1,0))*24-N($F320)/60)</f>
        <v/>
      </c>
      <c r="H320" s="7" t="n"/>
      <c r="I320" s="7" t="n"/>
    </row>
    <row r="321">
      <c r="A321" s="11" t="n"/>
      <c r="B321" s="12" t="n"/>
      <c r="C321" s="12" t="n"/>
      <c r="D321" s="13" t="n"/>
      <c r="E321" s="13" t="n"/>
      <c r="F321" s="14" t="n"/>
      <c r="G321" s="15">
        <f>IF(OR($D321="",$E321=""),"",($E321-$D321+IF($E321&lt;$D321,1,0))*24-N($F321)/60)</f>
        <v/>
      </c>
      <c r="H321" s="12" t="n"/>
      <c r="I321" s="12" t="n"/>
    </row>
    <row r="322">
      <c r="A322" s="6" t="n"/>
      <c r="B322" s="7" t="n"/>
      <c r="C322" s="7" t="n"/>
      <c r="D322" s="8" t="n"/>
      <c r="E322" s="8" t="n"/>
      <c r="F322" s="9" t="n"/>
      <c r="G322" s="10">
        <f>IF(OR($D322="",$E322=""),"",($E322-$D322+IF($E322&lt;$D322,1,0))*24-N($F322)/60)</f>
        <v/>
      </c>
      <c r="H322" s="7" t="n"/>
      <c r="I322" s="7" t="n"/>
    </row>
    <row r="323">
      <c r="A323" s="11" t="n"/>
      <c r="B323" s="12" t="n"/>
      <c r="C323" s="12" t="n"/>
      <c r="D323" s="13" t="n"/>
      <c r="E323" s="13" t="n"/>
      <c r="F323" s="14" t="n"/>
      <c r="G323" s="15">
        <f>IF(OR($D323="",$E323=""),"",($E323-$D323+IF($E323&lt;$D323,1,0))*24-N($F323)/60)</f>
        <v/>
      </c>
      <c r="H323" s="12" t="n"/>
      <c r="I323" s="12" t="n"/>
    </row>
    <row r="324">
      <c r="A324" s="6" t="n"/>
      <c r="B324" s="7" t="n"/>
      <c r="C324" s="7" t="n"/>
      <c r="D324" s="8" t="n"/>
      <c r="E324" s="8" t="n"/>
      <c r="F324" s="9" t="n"/>
      <c r="G324" s="10">
        <f>IF(OR($D324="",$E324=""),"",($E324-$D324+IF($E324&lt;$D324,1,0))*24-N($F324)/60)</f>
        <v/>
      </c>
      <c r="H324" s="7" t="n"/>
      <c r="I324" s="7" t="n"/>
    </row>
    <row r="325">
      <c r="A325" s="11" t="n"/>
      <c r="B325" s="12" t="n"/>
      <c r="C325" s="12" t="n"/>
      <c r="D325" s="13" t="n"/>
      <c r="E325" s="13" t="n"/>
      <c r="F325" s="14" t="n"/>
      <c r="G325" s="15">
        <f>IF(OR($D325="",$E325=""),"",($E325-$D325+IF($E325&lt;$D325,1,0))*24-N($F325)/60)</f>
        <v/>
      </c>
      <c r="H325" s="12" t="n"/>
      <c r="I325" s="12" t="n"/>
    </row>
    <row r="326">
      <c r="A326" s="6" t="n"/>
      <c r="B326" s="7" t="n"/>
      <c r="C326" s="7" t="n"/>
      <c r="D326" s="8" t="n"/>
      <c r="E326" s="8" t="n"/>
      <c r="F326" s="9" t="n"/>
      <c r="G326" s="10">
        <f>IF(OR($D326="",$E326=""),"",($E326-$D326+IF($E326&lt;$D326,1,0))*24-N($F326)/60)</f>
        <v/>
      </c>
      <c r="H326" s="7" t="n"/>
      <c r="I326" s="7" t="n"/>
    </row>
    <row r="327">
      <c r="A327" s="11" t="n"/>
      <c r="B327" s="12" t="n"/>
      <c r="C327" s="12" t="n"/>
      <c r="D327" s="13" t="n"/>
      <c r="E327" s="13" t="n"/>
      <c r="F327" s="14" t="n"/>
      <c r="G327" s="15">
        <f>IF(OR($D327="",$E327=""),"",($E327-$D327+IF($E327&lt;$D327,1,0))*24-N($F327)/60)</f>
        <v/>
      </c>
      <c r="H327" s="12" t="n"/>
      <c r="I327" s="12" t="n"/>
    </row>
    <row r="328">
      <c r="A328" s="6" t="n"/>
      <c r="B328" s="7" t="n"/>
      <c r="C328" s="7" t="n"/>
      <c r="D328" s="8" t="n"/>
      <c r="E328" s="8" t="n"/>
      <c r="F328" s="9" t="n"/>
      <c r="G328" s="10">
        <f>IF(OR($D328="",$E328=""),"",($E328-$D328+IF($E328&lt;$D328,1,0))*24-N($F328)/60)</f>
        <v/>
      </c>
      <c r="H328" s="7" t="n"/>
      <c r="I328" s="7" t="n"/>
    </row>
    <row r="329">
      <c r="A329" s="11" t="n"/>
      <c r="B329" s="12" t="n"/>
      <c r="C329" s="12" t="n"/>
      <c r="D329" s="13" t="n"/>
      <c r="E329" s="13" t="n"/>
      <c r="F329" s="14" t="n"/>
      <c r="G329" s="15">
        <f>IF(OR($D329="",$E329=""),"",($E329-$D329+IF($E329&lt;$D329,1,0))*24-N($F329)/60)</f>
        <v/>
      </c>
      <c r="H329" s="12" t="n"/>
      <c r="I329" s="12" t="n"/>
    </row>
    <row r="330">
      <c r="A330" s="6" t="n"/>
      <c r="B330" s="7" t="n"/>
      <c r="C330" s="7" t="n"/>
      <c r="D330" s="8" t="n"/>
      <c r="E330" s="8" t="n"/>
      <c r="F330" s="9" t="n"/>
      <c r="G330" s="10">
        <f>IF(OR($D330="",$E330=""),"",($E330-$D330+IF($E330&lt;$D330,1,0))*24-N($F330)/60)</f>
        <v/>
      </c>
      <c r="H330" s="7" t="n"/>
      <c r="I330" s="7" t="n"/>
    </row>
    <row r="331">
      <c r="A331" s="11" t="n"/>
      <c r="B331" s="12" t="n"/>
      <c r="C331" s="12" t="n"/>
      <c r="D331" s="13" t="n"/>
      <c r="E331" s="13" t="n"/>
      <c r="F331" s="14" t="n"/>
      <c r="G331" s="15">
        <f>IF(OR($D331="",$E331=""),"",($E331-$D331+IF($E331&lt;$D331,1,0))*24-N($F331)/60)</f>
        <v/>
      </c>
      <c r="H331" s="12" t="n"/>
      <c r="I331" s="12" t="n"/>
    </row>
    <row r="332">
      <c r="A332" s="6" t="n"/>
      <c r="B332" s="7" t="n"/>
      <c r="C332" s="7" t="n"/>
      <c r="D332" s="8" t="n"/>
      <c r="E332" s="8" t="n"/>
      <c r="F332" s="9" t="n"/>
      <c r="G332" s="10">
        <f>IF(OR($D332="",$E332=""),"",($E332-$D332+IF($E332&lt;$D332,1,0))*24-N($F332)/60)</f>
        <v/>
      </c>
      <c r="H332" s="7" t="n"/>
      <c r="I332" s="7" t="n"/>
    </row>
    <row r="333">
      <c r="A333" s="11" t="n"/>
      <c r="B333" s="12" t="n"/>
      <c r="C333" s="12" t="n"/>
      <c r="D333" s="13" t="n"/>
      <c r="E333" s="13" t="n"/>
      <c r="F333" s="14" t="n"/>
      <c r="G333" s="15">
        <f>IF(OR($D333="",$E333=""),"",($E333-$D333+IF($E333&lt;$D333,1,0))*24-N($F333)/60)</f>
        <v/>
      </c>
      <c r="H333" s="12" t="n"/>
      <c r="I333" s="12" t="n"/>
    </row>
    <row r="334">
      <c r="A334" s="6" t="n"/>
      <c r="B334" s="7" t="n"/>
      <c r="C334" s="7" t="n"/>
      <c r="D334" s="8" t="n"/>
      <c r="E334" s="8" t="n"/>
      <c r="F334" s="9" t="n"/>
      <c r="G334" s="10">
        <f>IF(OR($D334="",$E334=""),"",($E334-$D334+IF($E334&lt;$D334,1,0))*24-N($F334)/60)</f>
        <v/>
      </c>
      <c r="H334" s="7" t="n"/>
      <c r="I334" s="7" t="n"/>
    </row>
    <row r="335">
      <c r="A335" s="11" t="n"/>
      <c r="B335" s="12" t="n"/>
      <c r="C335" s="12" t="n"/>
      <c r="D335" s="13" t="n"/>
      <c r="E335" s="13" t="n"/>
      <c r="F335" s="14" t="n"/>
      <c r="G335" s="15">
        <f>IF(OR($D335="",$E335=""),"",($E335-$D335+IF($E335&lt;$D335,1,0))*24-N($F335)/60)</f>
        <v/>
      </c>
      <c r="H335" s="12" t="n"/>
      <c r="I335" s="12" t="n"/>
    </row>
    <row r="336">
      <c r="A336" s="6" t="n"/>
      <c r="B336" s="7" t="n"/>
      <c r="C336" s="7" t="n"/>
      <c r="D336" s="8" t="n"/>
      <c r="E336" s="8" t="n"/>
      <c r="F336" s="9" t="n"/>
      <c r="G336" s="10">
        <f>IF(OR($D336="",$E336=""),"",($E336-$D336+IF($E336&lt;$D336,1,0))*24-N($F336)/60)</f>
        <v/>
      </c>
      <c r="H336" s="7" t="n"/>
      <c r="I336" s="7" t="n"/>
    </row>
    <row r="337">
      <c r="A337" s="11" t="n"/>
      <c r="B337" s="12" t="n"/>
      <c r="C337" s="12" t="n"/>
      <c r="D337" s="13" t="n"/>
      <c r="E337" s="13" t="n"/>
      <c r="F337" s="14" t="n"/>
      <c r="G337" s="15">
        <f>IF(OR($D337="",$E337=""),"",($E337-$D337+IF($E337&lt;$D337,1,0))*24-N($F337)/60)</f>
        <v/>
      </c>
      <c r="H337" s="12" t="n"/>
      <c r="I337" s="12" t="n"/>
    </row>
    <row r="338">
      <c r="A338" s="6" t="n"/>
      <c r="B338" s="7" t="n"/>
      <c r="C338" s="7" t="n"/>
      <c r="D338" s="8" t="n"/>
      <c r="E338" s="8" t="n"/>
      <c r="F338" s="9" t="n"/>
      <c r="G338" s="10">
        <f>IF(OR($D338="",$E338=""),"",($E338-$D338+IF($E338&lt;$D338,1,0))*24-N($F338)/60)</f>
        <v/>
      </c>
      <c r="H338" s="7" t="n"/>
      <c r="I338" s="7" t="n"/>
    </row>
    <row r="339">
      <c r="A339" s="11" t="n"/>
      <c r="B339" s="12" t="n"/>
      <c r="C339" s="12" t="n"/>
      <c r="D339" s="13" t="n"/>
      <c r="E339" s="13" t="n"/>
      <c r="F339" s="14" t="n"/>
      <c r="G339" s="15">
        <f>IF(OR($D339="",$E339=""),"",($E339-$D339+IF($E339&lt;$D339,1,0))*24-N($F339)/60)</f>
        <v/>
      </c>
      <c r="H339" s="12" t="n"/>
      <c r="I339" s="12" t="n"/>
    </row>
    <row r="340">
      <c r="A340" s="6" t="n"/>
      <c r="B340" s="7" t="n"/>
      <c r="C340" s="7" t="n"/>
      <c r="D340" s="8" t="n"/>
      <c r="E340" s="8" t="n"/>
      <c r="F340" s="9" t="n"/>
      <c r="G340" s="10">
        <f>IF(OR($D340="",$E340=""),"",($E340-$D340+IF($E340&lt;$D340,1,0))*24-N($F340)/60)</f>
        <v/>
      </c>
      <c r="H340" s="7" t="n"/>
      <c r="I340" s="7" t="n"/>
    </row>
    <row r="341">
      <c r="A341" s="11" t="n"/>
      <c r="B341" s="12" t="n"/>
      <c r="C341" s="12" t="n"/>
      <c r="D341" s="13" t="n"/>
      <c r="E341" s="13" t="n"/>
      <c r="F341" s="14" t="n"/>
      <c r="G341" s="15">
        <f>IF(OR($D341="",$E341=""),"",($E341-$D341+IF($E341&lt;$D341,1,0))*24-N($F341)/60)</f>
        <v/>
      </c>
      <c r="H341" s="12" t="n"/>
      <c r="I341" s="12" t="n"/>
    </row>
    <row r="342">
      <c r="A342" s="6" t="n"/>
      <c r="B342" s="7" t="n"/>
      <c r="C342" s="7" t="n"/>
      <c r="D342" s="8" t="n"/>
      <c r="E342" s="8" t="n"/>
      <c r="F342" s="9" t="n"/>
      <c r="G342" s="10">
        <f>IF(OR($D342="",$E342=""),"",($E342-$D342+IF($E342&lt;$D342,1,0))*24-N($F342)/60)</f>
        <v/>
      </c>
      <c r="H342" s="7" t="n"/>
      <c r="I342" s="7" t="n"/>
    </row>
    <row r="343">
      <c r="A343" s="11" t="n"/>
      <c r="B343" s="12" t="n"/>
      <c r="C343" s="12" t="n"/>
      <c r="D343" s="13" t="n"/>
      <c r="E343" s="13" t="n"/>
      <c r="F343" s="14" t="n"/>
      <c r="G343" s="15">
        <f>IF(OR($D343="",$E343=""),"",($E343-$D343+IF($E343&lt;$D343,1,0))*24-N($F343)/60)</f>
        <v/>
      </c>
      <c r="H343" s="12" t="n"/>
      <c r="I343" s="12" t="n"/>
    </row>
    <row r="344">
      <c r="A344" s="6" t="n"/>
      <c r="B344" s="7" t="n"/>
      <c r="C344" s="7" t="n"/>
      <c r="D344" s="8" t="n"/>
      <c r="E344" s="8" t="n"/>
      <c r="F344" s="9" t="n"/>
      <c r="G344" s="10">
        <f>IF(OR($D344="",$E344=""),"",($E344-$D344+IF($E344&lt;$D344,1,0))*24-N($F344)/60)</f>
        <v/>
      </c>
      <c r="H344" s="7" t="n"/>
      <c r="I344" s="7" t="n"/>
    </row>
    <row r="345">
      <c r="A345" s="11" t="n"/>
      <c r="B345" s="12" t="n"/>
      <c r="C345" s="12" t="n"/>
      <c r="D345" s="13" t="n"/>
      <c r="E345" s="13" t="n"/>
      <c r="F345" s="14" t="n"/>
      <c r="G345" s="15">
        <f>IF(OR($D345="",$E345=""),"",($E345-$D345+IF($E345&lt;$D345,1,0))*24-N($F345)/60)</f>
        <v/>
      </c>
      <c r="H345" s="12" t="n"/>
      <c r="I345" s="12" t="n"/>
    </row>
    <row r="346">
      <c r="A346" s="6" t="n"/>
      <c r="B346" s="7" t="n"/>
      <c r="C346" s="7" t="n"/>
      <c r="D346" s="8" t="n"/>
      <c r="E346" s="8" t="n"/>
      <c r="F346" s="9" t="n"/>
      <c r="G346" s="10">
        <f>IF(OR($D346="",$E346=""),"",($E346-$D346+IF($E346&lt;$D346,1,0))*24-N($F346)/60)</f>
        <v/>
      </c>
      <c r="H346" s="7" t="n"/>
      <c r="I346" s="7" t="n"/>
    </row>
    <row r="347">
      <c r="A347" s="11" t="n"/>
      <c r="B347" s="12" t="n"/>
      <c r="C347" s="12" t="n"/>
      <c r="D347" s="13" t="n"/>
      <c r="E347" s="13" t="n"/>
      <c r="F347" s="14" t="n"/>
      <c r="G347" s="15">
        <f>IF(OR($D347="",$E347=""),"",($E347-$D347+IF($E347&lt;$D347,1,0))*24-N($F347)/60)</f>
        <v/>
      </c>
      <c r="H347" s="12" t="n"/>
      <c r="I347" s="12" t="n"/>
    </row>
    <row r="348">
      <c r="A348" s="6" t="n"/>
      <c r="B348" s="7" t="n"/>
      <c r="C348" s="7" t="n"/>
      <c r="D348" s="8" t="n"/>
      <c r="E348" s="8" t="n"/>
      <c r="F348" s="9" t="n"/>
      <c r="G348" s="10">
        <f>IF(OR($D348="",$E348=""),"",($E348-$D348+IF($E348&lt;$D348,1,0))*24-N($F348)/60)</f>
        <v/>
      </c>
      <c r="H348" s="7" t="n"/>
      <c r="I348" s="7" t="n"/>
    </row>
    <row r="349">
      <c r="A349" s="11" t="n"/>
      <c r="B349" s="12" t="n"/>
      <c r="C349" s="12" t="n"/>
      <c r="D349" s="13" t="n"/>
      <c r="E349" s="13" t="n"/>
      <c r="F349" s="14" t="n"/>
      <c r="G349" s="15">
        <f>IF(OR($D349="",$E349=""),"",($E349-$D349+IF($E349&lt;$D349,1,0))*24-N($F349)/60)</f>
        <v/>
      </c>
      <c r="H349" s="12" t="n"/>
      <c r="I349" s="12" t="n"/>
    </row>
    <row r="350">
      <c r="A350" s="6" t="n"/>
      <c r="B350" s="7" t="n"/>
      <c r="C350" s="7" t="n"/>
      <c r="D350" s="8" t="n"/>
      <c r="E350" s="8" t="n"/>
      <c r="F350" s="9" t="n"/>
      <c r="G350" s="10">
        <f>IF(OR($D350="",$E350=""),"",($E350-$D350+IF($E350&lt;$D350,1,0))*24-N($F350)/60)</f>
        <v/>
      </c>
      <c r="H350" s="7" t="n"/>
      <c r="I350" s="7" t="n"/>
    </row>
    <row r="351">
      <c r="A351" s="11" t="n"/>
      <c r="B351" s="12" t="n"/>
      <c r="C351" s="12" t="n"/>
      <c r="D351" s="13" t="n"/>
      <c r="E351" s="13" t="n"/>
      <c r="F351" s="14" t="n"/>
      <c r="G351" s="15">
        <f>IF(OR($D351="",$E351=""),"",($E351-$D351+IF($E351&lt;$D351,1,0))*24-N($F351)/60)</f>
        <v/>
      </c>
      <c r="H351" s="12" t="n"/>
      <c r="I351" s="12" t="n"/>
    </row>
    <row r="352">
      <c r="A352" s="6" t="n"/>
      <c r="B352" s="7" t="n"/>
      <c r="C352" s="7" t="n"/>
      <c r="D352" s="8" t="n"/>
      <c r="E352" s="8" t="n"/>
      <c r="F352" s="9" t="n"/>
      <c r="G352" s="10">
        <f>IF(OR($D352="",$E352=""),"",($E352-$D352+IF($E352&lt;$D352,1,0))*24-N($F352)/60)</f>
        <v/>
      </c>
      <c r="H352" s="7" t="n"/>
      <c r="I352" s="7" t="n"/>
    </row>
    <row r="353">
      <c r="A353" s="11" t="n"/>
      <c r="B353" s="12" t="n"/>
      <c r="C353" s="12" t="n"/>
      <c r="D353" s="13" t="n"/>
      <c r="E353" s="13" t="n"/>
      <c r="F353" s="14" t="n"/>
      <c r="G353" s="15">
        <f>IF(OR($D353="",$E353=""),"",($E353-$D353+IF($E353&lt;$D353,1,0))*24-N($F353)/60)</f>
        <v/>
      </c>
      <c r="H353" s="12" t="n"/>
      <c r="I353" s="12" t="n"/>
    </row>
    <row r="354">
      <c r="A354" s="6" t="n"/>
      <c r="B354" s="7" t="n"/>
      <c r="C354" s="7" t="n"/>
      <c r="D354" s="8" t="n"/>
      <c r="E354" s="8" t="n"/>
      <c r="F354" s="9" t="n"/>
      <c r="G354" s="10">
        <f>IF(OR($D354="",$E354=""),"",($E354-$D354+IF($E354&lt;$D354,1,0))*24-N($F354)/60)</f>
        <v/>
      </c>
      <c r="H354" s="7" t="n"/>
      <c r="I354" s="7" t="n"/>
    </row>
    <row r="355">
      <c r="A355" s="11" t="n"/>
      <c r="B355" s="12" t="n"/>
      <c r="C355" s="12" t="n"/>
      <c r="D355" s="13" t="n"/>
      <c r="E355" s="13" t="n"/>
      <c r="F355" s="14" t="n"/>
      <c r="G355" s="15">
        <f>IF(OR($D355="",$E355=""),"",($E355-$D355+IF($E355&lt;$D355,1,0))*24-N($F355)/60)</f>
        <v/>
      </c>
      <c r="H355" s="12" t="n"/>
      <c r="I355" s="12" t="n"/>
    </row>
    <row r="356">
      <c r="A356" s="6" t="n"/>
      <c r="B356" s="7" t="n"/>
      <c r="C356" s="7" t="n"/>
      <c r="D356" s="8" t="n"/>
      <c r="E356" s="8" t="n"/>
      <c r="F356" s="9" t="n"/>
      <c r="G356" s="10">
        <f>IF(OR($D356="",$E356=""),"",($E356-$D356+IF($E356&lt;$D356,1,0))*24-N($F356)/60)</f>
        <v/>
      </c>
      <c r="H356" s="7" t="n"/>
      <c r="I356" s="7" t="n"/>
    </row>
    <row r="357">
      <c r="A357" s="11" t="n"/>
      <c r="B357" s="12" t="n"/>
      <c r="C357" s="12" t="n"/>
      <c r="D357" s="13" t="n"/>
      <c r="E357" s="13" t="n"/>
      <c r="F357" s="14" t="n"/>
      <c r="G357" s="15">
        <f>IF(OR($D357="",$E357=""),"",($E357-$D357+IF($E357&lt;$D357,1,0))*24-N($F357)/60)</f>
        <v/>
      </c>
      <c r="H357" s="12" t="n"/>
      <c r="I357" s="12" t="n"/>
    </row>
    <row r="358">
      <c r="A358" s="6" t="n"/>
      <c r="B358" s="7" t="n"/>
      <c r="C358" s="7" t="n"/>
      <c r="D358" s="8" t="n"/>
      <c r="E358" s="8" t="n"/>
      <c r="F358" s="9" t="n"/>
      <c r="G358" s="10">
        <f>IF(OR($D358="",$E358=""),"",($E358-$D358+IF($E358&lt;$D358,1,0))*24-N($F358)/60)</f>
        <v/>
      </c>
      <c r="H358" s="7" t="n"/>
      <c r="I358" s="7" t="n"/>
    </row>
    <row r="359">
      <c r="A359" s="11" t="n"/>
      <c r="B359" s="12" t="n"/>
      <c r="C359" s="12" t="n"/>
      <c r="D359" s="13" t="n"/>
      <c r="E359" s="13" t="n"/>
      <c r="F359" s="14" t="n"/>
      <c r="G359" s="15">
        <f>IF(OR($D359="",$E359=""),"",($E359-$D359+IF($E359&lt;$D359,1,0))*24-N($F359)/60)</f>
        <v/>
      </c>
      <c r="H359" s="12" t="n"/>
      <c r="I359" s="12" t="n"/>
    </row>
    <row r="360">
      <c r="A360" s="6" t="n"/>
      <c r="B360" s="7" t="n"/>
      <c r="C360" s="7" t="n"/>
      <c r="D360" s="8" t="n"/>
      <c r="E360" s="8" t="n"/>
      <c r="F360" s="9" t="n"/>
      <c r="G360" s="10">
        <f>IF(OR($D360="",$E360=""),"",($E360-$D360+IF($E360&lt;$D360,1,0))*24-N($F360)/60)</f>
        <v/>
      </c>
      <c r="H360" s="7" t="n"/>
      <c r="I360" s="7" t="n"/>
    </row>
    <row r="361">
      <c r="A361" s="11" t="n"/>
      <c r="B361" s="12" t="n"/>
      <c r="C361" s="12" t="n"/>
      <c r="D361" s="13" t="n"/>
      <c r="E361" s="13" t="n"/>
      <c r="F361" s="14" t="n"/>
      <c r="G361" s="15">
        <f>IF(OR($D361="",$E361=""),"",($E361-$D361+IF($E361&lt;$D361,1,0))*24-N($F361)/60)</f>
        <v/>
      </c>
      <c r="H361" s="12" t="n"/>
      <c r="I361" s="12" t="n"/>
    </row>
    <row r="362">
      <c r="A362" s="6" t="n"/>
      <c r="B362" s="7" t="n"/>
      <c r="C362" s="7" t="n"/>
      <c r="D362" s="8" t="n"/>
      <c r="E362" s="8" t="n"/>
      <c r="F362" s="9" t="n"/>
      <c r="G362" s="10">
        <f>IF(OR($D362="",$E362=""),"",($E362-$D362+IF($E362&lt;$D362,1,0))*24-N($F362)/60)</f>
        <v/>
      </c>
      <c r="H362" s="7" t="n"/>
      <c r="I362" s="7" t="n"/>
    </row>
    <row r="363">
      <c r="A363" s="11" t="n"/>
      <c r="B363" s="12" t="n"/>
      <c r="C363" s="12" t="n"/>
      <c r="D363" s="13" t="n"/>
      <c r="E363" s="13" t="n"/>
      <c r="F363" s="14" t="n"/>
      <c r="G363" s="15">
        <f>IF(OR($D363="",$E363=""),"",($E363-$D363+IF($E363&lt;$D363,1,0))*24-N($F363)/60)</f>
        <v/>
      </c>
      <c r="H363" s="12" t="n"/>
      <c r="I363" s="12" t="n"/>
    </row>
    <row r="364">
      <c r="A364" s="6" t="n"/>
      <c r="B364" s="7" t="n"/>
      <c r="C364" s="7" t="n"/>
      <c r="D364" s="8" t="n"/>
      <c r="E364" s="8" t="n"/>
      <c r="F364" s="9" t="n"/>
      <c r="G364" s="10">
        <f>IF(OR($D364="",$E364=""),"",($E364-$D364+IF($E364&lt;$D364,1,0))*24-N($F364)/60)</f>
        <v/>
      </c>
      <c r="H364" s="7" t="n"/>
      <c r="I364" s="7" t="n"/>
    </row>
    <row r="365">
      <c r="A365" s="11" t="n"/>
      <c r="B365" s="12" t="n"/>
      <c r="C365" s="12" t="n"/>
      <c r="D365" s="13" t="n"/>
      <c r="E365" s="13" t="n"/>
      <c r="F365" s="14" t="n"/>
      <c r="G365" s="15">
        <f>IF(OR($D365="",$E365=""),"",($E365-$D365+IF($E365&lt;$D365,1,0))*24-N($F365)/60)</f>
        <v/>
      </c>
      <c r="H365" s="12" t="n"/>
      <c r="I365" s="12" t="n"/>
    </row>
    <row r="366">
      <c r="A366" s="6" t="n"/>
      <c r="B366" s="7" t="n"/>
      <c r="C366" s="7" t="n"/>
      <c r="D366" s="8" t="n"/>
      <c r="E366" s="8" t="n"/>
      <c r="F366" s="9" t="n"/>
      <c r="G366" s="10">
        <f>IF(OR($D366="",$E366=""),"",($E366-$D366+IF($E366&lt;$D366,1,0))*24-N($F366)/60)</f>
        <v/>
      </c>
      <c r="H366" s="7" t="n"/>
      <c r="I366" s="7" t="n"/>
    </row>
    <row r="367">
      <c r="A367" s="11" t="n"/>
      <c r="B367" s="12" t="n"/>
      <c r="C367" s="12" t="n"/>
      <c r="D367" s="13" t="n"/>
      <c r="E367" s="13" t="n"/>
      <c r="F367" s="14" t="n"/>
      <c r="G367" s="15">
        <f>IF(OR($D367="",$E367=""),"",($E367-$D367+IF($E367&lt;$D367,1,0))*24-N($F367)/60)</f>
        <v/>
      </c>
      <c r="H367" s="12" t="n"/>
      <c r="I367" s="12" t="n"/>
    </row>
    <row r="368">
      <c r="A368" s="6" t="n"/>
      <c r="B368" s="7" t="n"/>
      <c r="C368" s="7" t="n"/>
      <c r="D368" s="8" t="n"/>
      <c r="E368" s="8" t="n"/>
      <c r="F368" s="9" t="n"/>
      <c r="G368" s="10">
        <f>IF(OR($D368="",$E368=""),"",($E368-$D368+IF($E368&lt;$D368,1,0))*24-N($F368)/60)</f>
        <v/>
      </c>
      <c r="H368" s="7" t="n"/>
      <c r="I368" s="7" t="n"/>
    </row>
    <row r="369">
      <c r="A369" s="11" t="n"/>
      <c r="B369" s="12" t="n"/>
      <c r="C369" s="12" t="n"/>
      <c r="D369" s="13" t="n"/>
      <c r="E369" s="13" t="n"/>
      <c r="F369" s="14" t="n"/>
      <c r="G369" s="15">
        <f>IF(OR($D369="",$E369=""),"",($E369-$D369+IF($E369&lt;$D369,1,0))*24-N($F369)/60)</f>
        <v/>
      </c>
      <c r="H369" s="12" t="n"/>
      <c r="I369" s="12" t="n"/>
    </row>
    <row r="370">
      <c r="A370" s="6" t="n"/>
      <c r="B370" s="7" t="n"/>
      <c r="C370" s="7" t="n"/>
      <c r="D370" s="8" t="n"/>
      <c r="E370" s="8" t="n"/>
      <c r="F370" s="9" t="n"/>
      <c r="G370" s="10">
        <f>IF(OR($D370="",$E370=""),"",($E370-$D370+IF($E370&lt;$D370,1,0))*24-N($F370)/60)</f>
        <v/>
      </c>
      <c r="H370" s="7" t="n"/>
      <c r="I370" s="7" t="n"/>
    </row>
    <row r="371">
      <c r="A371" s="11" t="n"/>
      <c r="B371" s="12" t="n"/>
      <c r="C371" s="12" t="n"/>
      <c r="D371" s="13" t="n"/>
      <c r="E371" s="13" t="n"/>
      <c r="F371" s="14" t="n"/>
      <c r="G371" s="15">
        <f>IF(OR($D371="",$E371=""),"",($E371-$D371+IF($E371&lt;$D371,1,0))*24-N($F371)/60)</f>
        <v/>
      </c>
      <c r="H371" s="12" t="n"/>
      <c r="I371" s="12" t="n"/>
    </row>
    <row r="372">
      <c r="A372" s="6" t="n"/>
      <c r="B372" s="7" t="n"/>
      <c r="C372" s="7" t="n"/>
      <c r="D372" s="8" t="n"/>
      <c r="E372" s="8" t="n"/>
      <c r="F372" s="9" t="n"/>
      <c r="G372" s="10">
        <f>IF(OR($D372="",$E372=""),"",($E372-$D372+IF($E372&lt;$D372,1,0))*24-N($F372)/60)</f>
        <v/>
      </c>
      <c r="H372" s="7" t="n"/>
      <c r="I372" s="7" t="n"/>
    </row>
    <row r="373">
      <c r="A373" s="11" t="n"/>
      <c r="B373" s="12" t="n"/>
      <c r="C373" s="12" t="n"/>
      <c r="D373" s="13" t="n"/>
      <c r="E373" s="13" t="n"/>
      <c r="F373" s="14" t="n"/>
      <c r="G373" s="15">
        <f>IF(OR($D373="",$E373=""),"",($E373-$D373+IF($E373&lt;$D373,1,0))*24-N($F373)/60)</f>
        <v/>
      </c>
      <c r="H373" s="12" t="n"/>
      <c r="I373" s="12" t="n"/>
    </row>
    <row r="374">
      <c r="A374" s="6" t="n"/>
      <c r="B374" s="7" t="n"/>
      <c r="C374" s="7" t="n"/>
      <c r="D374" s="8" t="n"/>
      <c r="E374" s="8" t="n"/>
      <c r="F374" s="9" t="n"/>
      <c r="G374" s="10">
        <f>IF(OR($D374="",$E374=""),"",($E374-$D374+IF($E374&lt;$D374,1,0))*24-N($F374)/60)</f>
        <v/>
      </c>
      <c r="H374" s="7" t="n"/>
      <c r="I374" s="7" t="n"/>
    </row>
    <row r="375">
      <c r="A375" s="11" t="n"/>
      <c r="B375" s="12" t="n"/>
      <c r="C375" s="12" t="n"/>
      <c r="D375" s="13" t="n"/>
      <c r="E375" s="13" t="n"/>
      <c r="F375" s="14" t="n"/>
      <c r="G375" s="15">
        <f>IF(OR($D375="",$E375=""),"",($E375-$D375+IF($E375&lt;$D375,1,0))*24-N($F375)/60)</f>
        <v/>
      </c>
      <c r="H375" s="12" t="n"/>
      <c r="I375" s="12" t="n"/>
    </row>
    <row r="376">
      <c r="A376" s="6" t="n"/>
      <c r="B376" s="7" t="n"/>
      <c r="C376" s="7" t="n"/>
      <c r="D376" s="8" t="n"/>
      <c r="E376" s="8" t="n"/>
      <c r="F376" s="9" t="n"/>
      <c r="G376" s="10">
        <f>IF(OR($D376="",$E376=""),"",($E376-$D376+IF($E376&lt;$D376,1,0))*24-N($F376)/60)</f>
        <v/>
      </c>
      <c r="H376" s="7" t="n"/>
      <c r="I376" s="7" t="n"/>
    </row>
    <row r="377">
      <c r="A377" s="11" t="n"/>
      <c r="B377" s="12" t="n"/>
      <c r="C377" s="12" t="n"/>
      <c r="D377" s="13" t="n"/>
      <c r="E377" s="13" t="n"/>
      <c r="F377" s="14" t="n"/>
      <c r="G377" s="15">
        <f>IF(OR($D377="",$E377=""),"",($E377-$D377+IF($E377&lt;$D377,1,0))*24-N($F377)/60)</f>
        <v/>
      </c>
      <c r="H377" s="12" t="n"/>
      <c r="I377" s="12" t="n"/>
    </row>
    <row r="378">
      <c r="A378" s="6" t="n"/>
      <c r="B378" s="7" t="n"/>
      <c r="C378" s="7" t="n"/>
      <c r="D378" s="8" t="n"/>
      <c r="E378" s="8" t="n"/>
      <c r="F378" s="9" t="n"/>
      <c r="G378" s="10">
        <f>IF(OR($D378="",$E378=""),"",($E378-$D378+IF($E378&lt;$D378,1,0))*24-N($F378)/60)</f>
        <v/>
      </c>
      <c r="H378" s="7" t="n"/>
      <c r="I378" s="7" t="n"/>
    </row>
    <row r="379">
      <c r="A379" s="11" t="n"/>
      <c r="B379" s="12" t="n"/>
      <c r="C379" s="12" t="n"/>
      <c r="D379" s="13" t="n"/>
      <c r="E379" s="13" t="n"/>
      <c r="F379" s="14" t="n"/>
      <c r="G379" s="15">
        <f>IF(OR($D379="",$E379=""),"",($E379-$D379+IF($E379&lt;$D379,1,0))*24-N($F379)/60)</f>
        <v/>
      </c>
      <c r="H379" s="12" t="n"/>
      <c r="I379" s="12" t="n"/>
    </row>
    <row r="380">
      <c r="A380" s="6" t="n"/>
      <c r="B380" s="7" t="n"/>
      <c r="C380" s="7" t="n"/>
      <c r="D380" s="8" t="n"/>
      <c r="E380" s="8" t="n"/>
      <c r="F380" s="9" t="n"/>
      <c r="G380" s="10">
        <f>IF(OR($D380="",$E380=""),"",($E380-$D380+IF($E380&lt;$D380,1,0))*24-N($F380)/60)</f>
        <v/>
      </c>
      <c r="H380" s="7" t="n"/>
      <c r="I380" s="7" t="n"/>
    </row>
    <row r="381">
      <c r="A381" s="11" t="n"/>
      <c r="B381" s="12" t="n"/>
      <c r="C381" s="12" t="n"/>
      <c r="D381" s="13" t="n"/>
      <c r="E381" s="13" t="n"/>
      <c r="F381" s="14" t="n"/>
      <c r="G381" s="15">
        <f>IF(OR($D381="",$E381=""),"",($E381-$D381+IF($E381&lt;$D381,1,0))*24-N($F381)/60)</f>
        <v/>
      </c>
      <c r="H381" s="12" t="n"/>
      <c r="I381" s="12" t="n"/>
    </row>
    <row r="382">
      <c r="A382" s="6" t="n"/>
      <c r="B382" s="7" t="n"/>
      <c r="C382" s="7" t="n"/>
      <c r="D382" s="8" t="n"/>
      <c r="E382" s="8" t="n"/>
      <c r="F382" s="9" t="n"/>
      <c r="G382" s="10">
        <f>IF(OR($D382="",$E382=""),"",($E382-$D382+IF($E382&lt;$D382,1,0))*24-N($F382)/60)</f>
        <v/>
      </c>
      <c r="H382" s="7" t="n"/>
      <c r="I382" s="7" t="n"/>
    </row>
    <row r="383">
      <c r="A383" s="11" t="n"/>
      <c r="B383" s="12" t="n"/>
      <c r="C383" s="12" t="n"/>
      <c r="D383" s="13" t="n"/>
      <c r="E383" s="13" t="n"/>
      <c r="F383" s="14" t="n"/>
      <c r="G383" s="15">
        <f>IF(OR($D383="",$E383=""),"",($E383-$D383+IF($E383&lt;$D383,1,0))*24-N($F383)/60)</f>
        <v/>
      </c>
      <c r="H383" s="12" t="n"/>
      <c r="I383" s="12" t="n"/>
    </row>
    <row r="384">
      <c r="A384" s="6" t="n"/>
      <c r="B384" s="7" t="n"/>
      <c r="C384" s="7" t="n"/>
      <c r="D384" s="8" t="n"/>
      <c r="E384" s="8" t="n"/>
      <c r="F384" s="9" t="n"/>
      <c r="G384" s="10">
        <f>IF(OR($D384="",$E384=""),"",($E384-$D384+IF($E384&lt;$D384,1,0))*24-N($F384)/60)</f>
        <v/>
      </c>
      <c r="H384" s="7" t="n"/>
      <c r="I384" s="7" t="n"/>
    </row>
    <row r="385">
      <c r="A385" s="11" t="n"/>
      <c r="B385" s="12" t="n"/>
      <c r="C385" s="12" t="n"/>
      <c r="D385" s="13" t="n"/>
      <c r="E385" s="13" t="n"/>
      <c r="F385" s="14" t="n"/>
      <c r="G385" s="15">
        <f>IF(OR($D385="",$E385=""),"",($E385-$D385+IF($E385&lt;$D385,1,0))*24-N($F385)/60)</f>
        <v/>
      </c>
      <c r="H385" s="12" t="n"/>
      <c r="I385" s="12" t="n"/>
    </row>
    <row r="386">
      <c r="A386" s="6" t="n"/>
      <c r="B386" s="7" t="n"/>
      <c r="C386" s="7" t="n"/>
      <c r="D386" s="8" t="n"/>
      <c r="E386" s="8" t="n"/>
      <c r="F386" s="9" t="n"/>
      <c r="G386" s="10">
        <f>IF(OR($D386="",$E386=""),"",($E386-$D386+IF($E386&lt;$D386,1,0))*24-N($F386)/60)</f>
        <v/>
      </c>
      <c r="H386" s="7" t="n"/>
      <c r="I386" s="7" t="n"/>
    </row>
    <row r="387">
      <c r="A387" s="11" t="n"/>
      <c r="B387" s="12" t="n"/>
      <c r="C387" s="12" t="n"/>
      <c r="D387" s="13" t="n"/>
      <c r="E387" s="13" t="n"/>
      <c r="F387" s="14" t="n"/>
      <c r="G387" s="15">
        <f>IF(OR($D387="",$E387=""),"",($E387-$D387+IF($E387&lt;$D387,1,0))*24-N($F387)/60)</f>
        <v/>
      </c>
      <c r="H387" s="12" t="n"/>
      <c r="I387" s="12" t="n"/>
    </row>
    <row r="388">
      <c r="A388" s="6" t="n"/>
      <c r="B388" s="7" t="n"/>
      <c r="C388" s="7" t="n"/>
      <c r="D388" s="8" t="n"/>
      <c r="E388" s="8" t="n"/>
      <c r="F388" s="9" t="n"/>
      <c r="G388" s="10">
        <f>IF(OR($D388="",$E388=""),"",($E388-$D388+IF($E388&lt;$D388,1,0))*24-N($F388)/60)</f>
        <v/>
      </c>
      <c r="H388" s="7" t="n"/>
      <c r="I388" s="7" t="n"/>
    </row>
    <row r="389">
      <c r="A389" s="11" t="n"/>
      <c r="B389" s="12" t="n"/>
      <c r="C389" s="12" t="n"/>
      <c r="D389" s="13" t="n"/>
      <c r="E389" s="13" t="n"/>
      <c r="F389" s="14" t="n"/>
      <c r="G389" s="15">
        <f>IF(OR($D389="",$E389=""),"",($E389-$D389+IF($E389&lt;$D389,1,0))*24-N($F389)/60)</f>
        <v/>
      </c>
      <c r="H389" s="12" t="n"/>
      <c r="I389" s="12" t="n"/>
    </row>
    <row r="390">
      <c r="A390" s="6" t="n"/>
      <c r="B390" s="7" t="n"/>
      <c r="C390" s="7" t="n"/>
      <c r="D390" s="8" t="n"/>
      <c r="E390" s="8" t="n"/>
      <c r="F390" s="9" t="n"/>
      <c r="G390" s="10">
        <f>IF(OR($D390="",$E390=""),"",($E390-$D390+IF($E390&lt;$D390,1,0))*24-N($F390)/60)</f>
        <v/>
      </c>
      <c r="H390" s="7" t="n"/>
      <c r="I390" s="7" t="n"/>
    </row>
    <row r="391">
      <c r="A391" s="11" t="n"/>
      <c r="B391" s="12" t="n"/>
      <c r="C391" s="12" t="n"/>
      <c r="D391" s="13" t="n"/>
      <c r="E391" s="13" t="n"/>
      <c r="F391" s="14" t="n"/>
      <c r="G391" s="15">
        <f>IF(OR($D391="",$E391=""),"",($E391-$D391+IF($E391&lt;$D391,1,0))*24-N($F391)/60)</f>
        <v/>
      </c>
      <c r="H391" s="12" t="n"/>
      <c r="I391" s="12" t="n"/>
    </row>
    <row r="392">
      <c r="A392" s="6" t="n"/>
      <c r="B392" s="7" t="n"/>
      <c r="C392" s="7" t="n"/>
      <c r="D392" s="8" t="n"/>
      <c r="E392" s="8" t="n"/>
      <c r="F392" s="9" t="n"/>
      <c r="G392" s="10">
        <f>IF(OR($D392="",$E392=""),"",($E392-$D392+IF($E392&lt;$D392,1,0))*24-N($F392)/60)</f>
        <v/>
      </c>
      <c r="H392" s="7" t="n"/>
      <c r="I392" s="7" t="n"/>
    </row>
    <row r="393">
      <c r="A393" s="11" t="n"/>
      <c r="B393" s="12" t="n"/>
      <c r="C393" s="12" t="n"/>
      <c r="D393" s="13" t="n"/>
      <c r="E393" s="13" t="n"/>
      <c r="F393" s="14" t="n"/>
      <c r="G393" s="15">
        <f>IF(OR($D393="",$E393=""),"",($E393-$D393+IF($E393&lt;$D393,1,0))*24-N($F393)/60)</f>
        <v/>
      </c>
      <c r="H393" s="12" t="n"/>
      <c r="I393" s="12" t="n"/>
    </row>
    <row r="394">
      <c r="A394" s="6" t="n"/>
      <c r="B394" s="7" t="n"/>
      <c r="C394" s="7" t="n"/>
      <c r="D394" s="8" t="n"/>
      <c r="E394" s="8" t="n"/>
      <c r="F394" s="9" t="n"/>
      <c r="G394" s="10">
        <f>IF(OR($D394="",$E394=""),"",($E394-$D394+IF($E394&lt;$D394,1,0))*24-N($F394)/60)</f>
        <v/>
      </c>
      <c r="H394" s="7" t="n"/>
      <c r="I394" s="7" t="n"/>
    </row>
    <row r="395">
      <c r="A395" s="11" t="n"/>
      <c r="B395" s="12" t="n"/>
      <c r="C395" s="12" t="n"/>
      <c r="D395" s="13" t="n"/>
      <c r="E395" s="13" t="n"/>
      <c r="F395" s="14" t="n"/>
      <c r="G395" s="15">
        <f>IF(OR($D395="",$E395=""),"",($E395-$D395+IF($E395&lt;$D395,1,0))*24-N($F395)/60)</f>
        <v/>
      </c>
      <c r="H395" s="12" t="n"/>
      <c r="I395" s="12" t="n"/>
    </row>
    <row r="396">
      <c r="A396" s="6" t="n"/>
      <c r="B396" s="7" t="n"/>
      <c r="C396" s="7" t="n"/>
      <c r="D396" s="8" t="n"/>
      <c r="E396" s="8" t="n"/>
      <c r="F396" s="9" t="n"/>
      <c r="G396" s="10">
        <f>IF(OR($D396="",$E396=""),"",($E396-$D396+IF($E396&lt;$D396,1,0))*24-N($F396)/60)</f>
        <v/>
      </c>
      <c r="H396" s="7" t="n"/>
      <c r="I396" s="7" t="n"/>
    </row>
    <row r="397">
      <c r="A397" s="11" t="n"/>
      <c r="B397" s="12" t="n"/>
      <c r="C397" s="12" t="n"/>
      <c r="D397" s="13" t="n"/>
      <c r="E397" s="13" t="n"/>
      <c r="F397" s="14" t="n"/>
      <c r="G397" s="15">
        <f>IF(OR($D397="",$E397=""),"",($E397-$D397+IF($E397&lt;$D397,1,0))*24-N($F397)/60)</f>
        <v/>
      </c>
      <c r="H397" s="12" t="n"/>
      <c r="I397" s="12" t="n"/>
    </row>
    <row r="398">
      <c r="A398" s="6" t="n"/>
      <c r="B398" s="7" t="n"/>
      <c r="C398" s="7" t="n"/>
      <c r="D398" s="8" t="n"/>
      <c r="E398" s="8" t="n"/>
      <c r="F398" s="9" t="n"/>
      <c r="G398" s="10">
        <f>IF(OR($D398="",$E398=""),"",($E398-$D398+IF($E398&lt;$D398,1,0))*24-N($F398)/60)</f>
        <v/>
      </c>
      <c r="H398" s="7" t="n"/>
      <c r="I398" s="7" t="n"/>
    </row>
    <row r="399">
      <c r="A399" s="11" t="n"/>
      <c r="B399" s="12" t="n"/>
      <c r="C399" s="12" t="n"/>
      <c r="D399" s="13" t="n"/>
      <c r="E399" s="13" t="n"/>
      <c r="F399" s="14" t="n"/>
      <c r="G399" s="15">
        <f>IF(OR($D399="",$E399=""),"",($E399-$D399+IF($E399&lt;$D399,1,0))*24-N($F399)/60)</f>
        <v/>
      </c>
      <c r="H399" s="12" t="n"/>
      <c r="I399" s="12" t="n"/>
    </row>
    <row r="400">
      <c r="A400" s="6" t="n"/>
      <c r="B400" s="7" t="n"/>
      <c r="C400" s="7" t="n"/>
      <c r="D400" s="8" t="n"/>
      <c r="E400" s="8" t="n"/>
      <c r="F400" s="9" t="n"/>
      <c r="G400" s="10">
        <f>IF(OR($D400="",$E400=""),"",($E400-$D400+IF($E400&lt;$D400,1,0))*24-N($F400)/60)</f>
        <v/>
      </c>
      <c r="H400" s="7" t="n"/>
      <c r="I400" s="7" t="n"/>
    </row>
    <row r="401">
      <c r="A401" s="11" t="n"/>
      <c r="B401" s="12" t="n"/>
      <c r="C401" s="12" t="n"/>
      <c r="D401" s="13" t="n"/>
      <c r="E401" s="13" t="n"/>
      <c r="F401" s="14" t="n"/>
      <c r="G401" s="15">
        <f>IF(OR($D401="",$E401=""),"",($E401-$D401+IF($E401&lt;$D401,1,0))*24-N($F401)/60)</f>
        <v/>
      </c>
      <c r="H401" s="12" t="n"/>
      <c r="I401" s="12" t="n"/>
    </row>
    <row r="402">
      <c r="A402" s="6" t="n"/>
      <c r="B402" s="7" t="n"/>
      <c r="C402" s="7" t="n"/>
      <c r="D402" s="8" t="n"/>
      <c r="E402" s="8" t="n"/>
      <c r="F402" s="9" t="n"/>
      <c r="G402" s="10">
        <f>IF(OR($D402="",$E402=""),"",($E402-$D402+IF($E402&lt;$D402,1,0))*24-N($F402)/60)</f>
        <v/>
      </c>
      <c r="H402" s="7" t="n"/>
      <c r="I402" s="7" t="n"/>
    </row>
    <row r="403">
      <c r="A403" s="11" t="n"/>
      <c r="B403" s="12" t="n"/>
      <c r="C403" s="12" t="n"/>
      <c r="D403" s="13" t="n"/>
      <c r="E403" s="13" t="n"/>
      <c r="F403" s="14" t="n"/>
      <c r="G403" s="15">
        <f>IF(OR($D403="",$E403=""),"",($E403-$D403+IF($E403&lt;$D403,1,0))*24-N($F403)/60)</f>
        <v/>
      </c>
      <c r="H403" s="12" t="n"/>
      <c r="I403" s="12" t="n"/>
    </row>
    <row r="404">
      <c r="A404" s="6" t="n"/>
      <c r="B404" s="7" t="n"/>
      <c r="C404" s="7" t="n"/>
      <c r="D404" s="8" t="n"/>
      <c r="E404" s="8" t="n"/>
      <c r="F404" s="9" t="n"/>
      <c r="G404" s="10">
        <f>IF(OR($D404="",$E404=""),"",($E404-$D404+IF($E404&lt;$D404,1,0))*24-N($F404)/60)</f>
        <v/>
      </c>
      <c r="H404" s="7" t="n"/>
      <c r="I404" s="7" t="n"/>
    </row>
    <row r="405">
      <c r="A405" s="11" t="n"/>
      <c r="B405" s="12" t="n"/>
      <c r="C405" s="12" t="n"/>
      <c r="D405" s="13" t="n"/>
      <c r="E405" s="13" t="n"/>
      <c r="F405" s="14" t="n"/>
      <c r="G405" s="15">
        <f>IF(OR($D405="",$E405=""),"",($E405-$D405+IF($E405&lt;$D405,1,0))*24-N($F405)/60)</f>
        <v/>
      </c>
      <c r="H405" s="12" t="n"/>
      <c r="I405" s="12" t="n"/>
    </row>
    <row r="406">
      <c r="A406" s="6" t="n"/>
      <c r="B406" s="7" t="n"/>
      <c r="C406" s="7" t="n"/>
      <c r="D406" s="8" t="n"/>
      <c r="E406" s="8" t="n"/>
      <c r="F406" s="9" t="n"/>
      <c r="G406" s="10">
        <f>IF(OR($D406="",$E406=""),"",($E406-$D406+IF($E406&lt;$D406,1,0))*24-N($F406)/60)</f>
        <v/>
      </c>
      <c r="H406" s="7" t="n"/>
      <c r="I406" s="7" t="n"/>
    </row>
    <row r="407">
      <c r="A407" s="11" t="n"/>
      <c r="B407" s="12" t="n"/>
      <c r="C407" s="12" t="n"/>
      <c r="D407" s="13" t="n"/>
      <c r="E407" s="13" t="n"/>
      <c r="F407" s="14" t="n"/>
      <c r="G407" s="15">
        <f>IF(OR($D407="",$E407=""),"",($E407-$D407+IF($E407&lt;$D407,1,0))*24-N($F407)/60)</f>
        <v/>
      </c>
      <c r="H407" s="12" t="n"/>
      <c r="I407" s="12" t="n"/>
    </row>
    <row r="408">
      <c r="A408" s="6" t="n"/>
      <c r="B408" s="7" t="n"/>
      <c r="C408" s="7" t="n"/>
      <c r="D408" s="8" t="n"/>
      <c r="E408" s="8" t="n"/>
      <c r="F408" s="9" t="n"/>
      <c r="G408" s="10">
        <f>IF(OR($D408="",$E408=""),"",($E408-$D408+IF($E408&lt;$D408,1,0))*24-N($F408)/60)</f>
        <v/>
      </c>
      <c r="H408" s="7" t="n"/>
      <c r="I408" s="7" t="n"/>
    </row>
    <row r="409">
      <c r="A409" s="11" t="n"/>
      <c r="B409" s="12" t="n"/>
      <c r="C409" s="12" t="n"/>
      <c r="D409" s="13" t="n"/>
      <c r="E409" s="13" t="n"/>
      <c r="F409" s="14" t="n"/>
      <c r="G409" s="15">
        <f>IF(OR($D409="",$E409=""),"",($E409-$D409+IF($E409&lt;$D409,1,0))*24-N($F409)/60)</f>
        <v/>
      </c>
      <c r="H409" s="12" t="n"/>
      <c r="I409" s="12" t="n"/>
    </row>
    <row r="410">
      <c r="A410" s="6" t="n"/>
      <c r="B410" s="7" t="n"/>
      <c r="C410" s="7" t="n"/>
      <c r="D410" s="8" t="n"/>
      <c r="E410" s="8" t="n"/>
      <c r="F410" s="9" t="n"/>
      <c r="G410" s="10">
        <f>IF(OR($D410="",$E410=""),"",($E410-$D410+IF($E410&lt;$D410,1,0))*24-N($F410)/60)</f>
        <v/>
      </c>
      <c r="H410" s="7" t="n"/>
      <c r="I410" s="7" t="n"/>
    </row>
    <row r="411">
      <c r="A411" s="11" t="n"/>
      <c r="B411" s="12" t="n"/>
      <c r="C411" s="12" t="n"/>
      <c r="D411" s="13" t="n"/>
      <c r="E411" s="13" t="n"/>
      <c r="F411" s="14" t="n"/>
      <c r="G411" s="15">
        <f>IF(OR($D411="",$E411=""),"",($E411-$D411+IF($E411&lt;$D411,1,0))*24-N($F411)/60)</f>
        <v/>
      </c>
      <c r="H411" s="12" t="n"/>
      <c r="I411" s="12" t="n"/>
    </row>
    <row r="412">
      <c r="A412" s="6" t="n"/>
      <c r="B412" s="7" t="n"/>
      <c r="C412" s="7" t="n"/>
      <c r="D412" s="8" t="n"/>
      <c r="E412" s="8" t="n"/>
      <c r="F412" s="9" t="n"/>
      <c r="G412" s="10">
        <f>IF(OR($D412="",$E412=""),"",($E412-$D412+IF($E412&lt;$D412,1,0))*24-N($F412)/60)</f>
        <v/>
      </c>
      <c r="H412" s="7" t="n"/>
      <c r="I412" s="7" t="n"/>
    </row>
    <row r="413">
      <c r="A413" s="11" t="n"/>
      <c r="B413" s="12" t="n"/>
      <c r="C413" s="12" t="n"/>
      <c r="D413" s="13" t="n"/>
      <c r="E413" s="13" t="n"/>
      <c r="F413" s="14" t="n"/>
      <c r="G413" s="15">
        <f>IF(OR($D413="",$E413=""),"",($E413-$D413+IF($E413&lt;$D413,1,0))*24-N($F413)/60)</f>
        <v/>
      </c>
      <c r="H413" s="12" t="n"/>
      <c r="I413" s="12" t="n"/>
    </row>
    <row r="414">
      <c r="A414" s="6" t="n"/>
      <c r="B414" s="7" t="n"/>
      <c r="C414" s="7" t="n"/>
      <c r="D414" s="8" t="n"/>
      <c r="E414" s="8" t="n"/>
      <c r="F414" s="9" t="n"/>
      <c r="G414" s="10">
        <f>IF(OR($D414="",$E414=""),"",($E414-$D414+IF($E414&lt;$D414,1,0))*24-N($F414)/60)</f>
        <v/>
      </c>
      <c r="H414" s="7" t="n"/>
      <c r="I414" s="7" t="n"/>
    </row>
    <row r="415">
      <c r="A415" s="11" t="n"/>
      <c r="B415" s="12" t="n"/>
      <c r="C415" s="12" t="n"/>
      <c r="D415" s="13" t="n"/>
      <c r="E415" s="13" t="n"/>
      <c r="F415" s="14" t="n"/>
      <c r="G415" s="15">
        <f>IF(OR($D415="",$E415=""),"",($E415-$D415+IF($E415&lt;$D415,1,0))*24-N($F415)/60)</f>
        <v/>
      </c>
      <c r="H415" s="12" t="n"/>
      <c r="I415" s="12" t="n"/>
    </row>
    <row r="416">
      <c r="A416" s="6" t="n"/>
      <c r="B416" s="7" t="n"/>
      <c r="C416" s="7" t="n"/>
      <c r="D416" s="8" t="n"/>
      <c r="E416" s="8" t="n"/>
      <c r="F416" s="9" t="n"/>
      <c r="G416" s="10">
        <f>IF(OR($D416="",$E416=""),"",($E416-$D416+IF($E416&lt;$D416,1,0))*24-N($F416)/60)</f>
        <v/>
      </c>
      <c r="H416" s="7" t="n"/>
      <c r="I416" s="7" t="n"/>
    </row>
    <row r="417">
      <c r="A417" s="11" t="n"/>
      <c r="B417" s="12" t="n"/>
      <c r="C417" s="12" t="n"/>
      <c r="D417" s="13" t="n"/>
      <c r="E417" s="13" t="n"/>
      <c r="F417" s="14" t="n"/>
      <c r="G417" s="15">
        <f>IF(OR($D417="",$E417=""),"",($E417-$D417+IF($E417&lt;$D417,1,0))*24-N($F417)/60)</f>
        <v/>
      </c>
      <c r="H417" s="12" t="n"/>
      <c r="I417" s="12" t="n"/>
    </row>
    <row r="418">
      <c r="A418" s="6" t="n"/>
      <c r="B418" s="7" t="n"/>
      <c r="C418" s="7" t="n"/>
      <c r="D418" s="8" t="n"/>
      <c r="E418" s="8" t="n"/>
      <c r="F418" s="9" t="n"/>
      <c r="G418" s="10">
        <f>IF(OR($D418="",$E418=""),"",($E418-$D418+IF($E418&lt;$D418,1,0))*24-N($F418)/60)</f>
        <v/>
      </c>
      <c r="H418" s="7" t="n"/>
      <c r="I418" s="7" t="n"/>
    </row>
    <row r="419">
      <c r="A419" s="11" t="n"/>
      <c r="B419" s="12" t="n"/>
      <c r="C419" s="12" t="n"/>
      <c r="D419" s="13" t="n"/>
      <c r="E419" s="13" t="n"/>
      <c r="F419" s="14" t="n"/>
      <c r="G419" s="15">
        <f>IF(OR($D419="",$E419=""),"",($E419-$D419+IF($E419&lt;$D419,1,0))*24-N($F419)/60)</f>
        <v/>
      </c>
      <c r="H419" s="12" t="n"/>
      <c r="I419" s="12" t="n"/>
    </row>
    <row r="420">
      <c r="A420" s="6" t="n"/>
      <c r="B420" s="7" t="n"/>
      <c r="C420" s="7" t="n"/>
      <c r="D420" s="8" t="n"/>
      <c r="E420" s="8" t="n"/>
      <c r="F420" s="9" t="n"/>
      <c r="G420" s="10">
        <f>IF(OR($D420="",$E420=""),"",($E420-$D420+IF($E420&lt;$D420,1,0))*24-N($F420)/60)</f>
        <v/>
      </c>
      <c r="H420" s="7" t="n"/>
      <c r="I420" s="7" t="n"/>
    </row>
    <row r="421">
      <c r="A421" s="11" t="n"/>
      <c r="B421" s="12" t="n"/>
      <c r="C421" s="12" t="n"/>
      <c r="D421" s="13" t="n"/>
      <c r="E421" s="13" t="n"/>
      <c r="F421" s="14" t="n"/>
      <c r="G421" s="15">
        <f>IF(OR($D421="",$E421=""),"",($E421-$D421+IF($E421&lt;$D421,1,0))*24-N($F421)/60)</f>
        <v/>
      </c>
      <c r="H421" s="12" t="n"/>
      <c r="I421" s="12" t="n"/>
    </row>
    <row r="422">
      <c r="A422" s="6" t="n"/>
      <c r="B422" s="7" t="n"/>
      <c r="C422" s="7" t="n"/>
      <c r="D422" s="8" t="n"/>
      <c r="E422" s="8" t="n"/>
      <c r="F422" s="9" t="n"/>
      <c r="G422" s="10">
        <f>IF(OR($D422="",$E422=""),"",($E422-$D422+IF($E422&lt;$D422,1,0))*24-N($F422)/60)</f>
        <v/>
      </c>
      <c r="H422" s="7" t="n"/>
      <c r="I422" s="7" t="n"/>
    </row>
    <row r="423">
      <c r="A423" s="11" t="n"/>
      <c r="B423" s="12" t="n"/>
      <c r="C423" s="12" t="n"/>
      <c r="D423" s="13" t="n"/>
      <c r="E423" s="13" t="n"/>
      <c r="F423" s="14" t="n"/>
      <c r="G423" s="15">
        <f>IF(OR($D423="",$E423=""),"",($E423-$D423+IF($E423&lt;$D423,1,0))*24-N($F423)/60)</f>
        <v/>
      </c>
      <c r="H423" s="12" t="n"/>
      <c r="I423" s="12" t="n"/>
    </row>
    <row r="424">
      <c r="A424" s="6" t="n"/>
      <c r="B424" s="7" t="n"/>
      <c r="C424" s="7" t="n"/>
      <c r="D424" s="8" t="n"/>
      <c r="E424" s="8" t="n"/>
      <c r="F424" s="9" t="n"/>
      <c r="G424" s="10">
        <f>IF(OR($D424="",$E424=""),"",($E424-$D424+IF($E424&lt;$D424,1,0))*24-N($F424)/60)</f>
        <v/>
      </c>
      <c r="H424" s="7" t="n"/>
      <c r="I424" s="7" t="n"/>
    </row>
    <row r="425">
      <c r="A425" s="11" t="n"/>
      <c r="B425" s="12" t="n"/>
      <c r="C425" s="12" t="n"/>
      <c r="D425" s="13" t="n"/>
      <c r="E425" s="13" t="n"/>
      <c r="F425" s="14" t="n"/>
      <c r="G425" s="15">
        <f>IF(OR($D425="",$E425=""),"",($E425-$D425+IF($E425&lt;$D425,1,0))*24-N($F425)/60)</f>
        <v/>
      </c>
      <c r="H425" s="12" t="n"/>
      <c r="I425" s="12" t="n"/>
    </row>
    <row r="426">
      <c r="A426" s="6" t="n"/>
      <c r="B426" s="7" t="n"/>
      <c r="C426" s="7" t="n"/>
      <c r="D426" s="8" t="n"/>
      <c r="E426" s="8" t="n"/>
      <c r="F426" s="9" t="n"/>
      <c r="G426" s="10">
        <f>IF(OR($D426="",$E426=""),"",($E426-$D426+IF($E426&lt;$D426,1,0))*24-N($F426)/60)</f>
        <v/>
      </c>
      <c r="H426" s="7" t="n"/>
      <c r="I426" s="7" t="n"/>
    </row>
    <row r="427">
      <c r="A427" s="11" t="n"/>
      <c r="B427" s="12" t="n"/>
      <c r="C427" s="12" t="n"/>
      <c r="D427" s="13" t="n"/>
      <c r="E427" s="13" t="n"/>
      <c r="F427" s="14" t="n"/>
      <c r="G427" s="15">
        <f>IF(OR($D427="",$E427=""),"",($E427-$D427+IF($E427&lt;$D427,1,0))*24-N($F427)/60)</f>
        <v/>
      </c>
      <c r="H427" s="12" t="n"/>
      <c r="I427" s="12" t="n"/>
    </row>
    <row r="428">
      <c r="A428" s="6" t="n"/>
      <c r="B428" s="7" t="n"/>
      <c r="C428" s="7" t="n"/>
      <c r="D428" s="8" t="n"/>
      <c r="E428" s="8" t="n"/>
      <c r="F428" s="9" t="n"/>
      <c r="G428" s="10">
        <f>IF(OR($D428="",$E428=""),"",($E428-$D428+IF($E428&lt;$D428,1,0))*24-N($F428)/60)</f>
        <v/>
      </c>
      <c r="H428" s="7" t="n"/>
      <c r="I428" s="7" t="n"/>
    </row>
    <row r="429">
      <c r="A429" s="11" t="n"/>
      <c r="B429" s="12" t="n"/>
      <c r="C429" s="12" t="n"/>
      <c r="D429" s="13" t="n"/>
      <c r="E429" s="13" t="n"/>
      <c r="F429" s="14" t="n"/>
      <c r="G429" s="15">
        <f>IF(OR($D429="",$E429=""),"",($E429-$D429+IF($E429&lt;$D429,1,0))*24-N($F429)/60)</f>
        <v/>
      </c>
      <c r="H429" s="12" t="n"/>
      <c r="I429" s="12" t="n"/>
    </row>
    <row r="430">
      <c r="A430" s="6" t="n"/>
      <c r="B430" s="7" t="n"/>
      <c r="C430" s="7" t="n"/>
      <c r="D430" s="8" t="n"/>
      <c r="E430" s="8" t="n"/>
      <c r="F430" s="9" t="n"/>
      <c r="G430" s="10">
        <f>IF(OR($D430="",$E430=""),"",($E430-$D430+IF($E430&lt;$D430,1,0))*24-N($F430)/60)</f>
        <v/>
      </c>
      <c r="H430" s="7" t="n"/>
      <c r="I430" s="7" t="n"/>
    </row>
    <row r="431">
      <c r="A431" s="11" t="n"/>
      <c r="B431" s="12" t="n"/>
      <c r="C431" s="12" t="n"/>
      <c r="D431" s="13" t="n"/>
      <c r="E431" s="13" t="n"/>
      <c r="F431" s="14" t="n"/>
      <c r="G431" s="15">
        <f>IF(OR($D431="",$E431=""),"",($E431-$D431+IF($E431&lt;$D431,1,0))*24-N($F431)/60)</f>
        <v/>
      </c>
      <c r="H431" s="12" t="n"/>
      <c r="I431" s="12" t="n"/>
    </row>
    <row r="432">
      <c r="A432" s="6" t="n"/>
      <c r="B432" s="7" t="n"/>
      <c r="C432" s="7" t="n"/>
      <c r="D432" s="8" t="n"/>
      <c r="E432" s="8" t="n"/>
      <c r="F432" s="9" t="n"/>
      <c r="G432" s="10">
        <f>IF(OR($D432="",$E432=""),"",($E432-$D432+IF($E432&lt;$D432,1,0))*24-N($F432)/60)</f>
        <v/>
      </c>
      <c r="H432" s="7" t="n"/>
      <c r="I432" s="7" t="n"/>
    </row>
    <row r="433">
      <c r="A433" s="11" t="n"/>
      <c r="B433" s="12" t="n"/>
      <c r="C433" s="12" t="n"/>
      <c r="D433" s="13" t="n"/>
      <c r="E433" s="13" t="n"/>
      <c r="F433" s="14" t="n"/>
      <c r="G433" s="15">
        <f>IF(OR($D433="",$E433=""),"",($E433-$D433+IF($E433&lt;$D433,1,0))*24-N($F433)/60)</f>
        <v/>
      </c>
      <c r="H433" s="12" t="n"/>
      <c r="I433" s="12" t="n"/>
    </row>
    <row r="434">
      <c r="A434" s="6" t="n"/>
      <c r="B434" s="7" t="n"/>
      <c r="C434" s="7" t="n"/>
      <c r="D434" s="8" t="n"/>
      <c r="E434" s="8" t="n"/>
      <c r="F434" s="9" t="n"/>
      <c r="G434" s="10">
        <f>IF(OR($D434="",$E434=""),"",($E434-$D434+IF($E434&lt;$D434,1,0))*24-N($F434)/60)</f>
        <v/>
      </c>
      <c r="H434" s="7" t="n"/>
      <c r="I434" s="7" t="n"/>
    </row>
    <row r="435">
      <c r="A435" s="11" t="n"/>
      <c r="B435" s="12" t="n"/>
      <c r="C435" s="12" t="n"/>
      <c r="D435" s="13" t="n"/>
      <c r="E435" s="13" t="n"/>
      <c r="F435" s="14" t="n"/>
      <c r="G435" s="15">
        <f>IF(OR($D435="",$E435=""),"",($E435-$D435+IF($E435&lt;$D435,1,0))*24-N($F435)/60)</f>
        <v/>
      </c>
      <c r="H435" s="12" t="n"/>
      <c r="I435" s="12" t="n"/>
    </row>
    <row r="436">
      <c r="A436" s="6" t="n"/>
      <c r="B436" s="7" t="n"/>
      <c r="C436" s="7" t="n"/>
      <c r="D436" s="8" t="n"/>
      <c r="E436" s="8" t="n"/>
      <c r="F436" s="9" t="n"/>
      <c r="G436" s="10">
        <f>IF(OR($D436="",$E436=""),"",($E436-$D436+IF($E436&lt;$D436,1,0))*24-N($F436)/60)</f>
        <v/>
      </c>
      <c r="H436" s="7" t="n"/>
      <c r="I436" s="7" t="n"/>
    </row>
    <row r="437">
      <c r="A437" s="11" t="n"/>
      <c r="B437" s="12" t="n"/>
      <c r="C437" s="12" t="n"/>
      <c r="D437" s="13" t="n"/>
      <c r="E437" s="13" t="n"/>
      <c r="F437" s="14" t="n"/>
      <c r="G437" s="15">
        <f>IF(OR($D437="",$E437=""),"",($E437-$D437+IF($E437&lt;$D437,1,0))*24-N($F437)/60)</f>
        <v/>
      </c>
      <c r="H437" s="12" t="n"/>
      <c r="I437" s="12" t="n"/>
    </row>
    <row r="438">
      <c r="A438" s="6" t="n"/>
      <c r="B438" s="7" t="n"/>
      <c r="C438" s="7" t="n"/>
      <c r="D438" s="8" t="n"/>
      <c r="E438" s="8" t="n"/>
      <c r="F438" s="9" t="n"/>
      <c r="G438" s="10">
        <f>IF(OR($D438="",$E438=""),"",($E438-$D438+IF($E438&lt;$D438,1,0))*24-N($F438)/60)</f>
        <v/>
      </c>
      <c r="H438" s="7" t="n"/>
      <c r="I438" s="7" t="n"/>
    </row>
    <row r="439">
      <c r="A439" s="11" t="n"/>
      <c r="B439" s="12" t="n"/>
      <c r="C439" s="12" t="n"/>
      <c r="D439" s="13" t="n"/>
      <c r="E439" s="13" t="n"/>
      <c r="F439" s="14" t="n"/>
      <c r="G439" s="15">
        <f>IF(OR($D439="",$E439=""),"",($E439-$D439+IF($E439&lt;$D439,1,0))*24-N($F439)/60)</f>
        <v/>
      </c>
      <c r="H439" s="12" t="n"/>
      <c r="I439" s="12" t="n"/>
    </row>
    <row r="440">
      <c r="A440" s="6" t="n"/>
      <c r="B440" s="7" t="n"/>
      <c r="C440" s="7" t="n"/>
      <c r="D440" s="8" t="n"/>
      <c r="E440" s="8" t="n"/>
      <c r="F440" s="9" t="n"/>
      <c r="G440" s="10">
        <f>IF(OR($D440="",$E440=""),"",($E440-$D440+IF($E440&lt;$D440,1,0))*24-N($F440)/60)</f>
        <v/>
      </c>
      <c r="H440" s="7" t="n"/>
      <c r="I440" s="7" t="n"/>
    </row>
    <row r="441">
      <c r="A441" s="11" t="n"/>
      <c r="B441" s="12" t="n"/>
      <c r="C441" s="12" t="n"/>
      <c r="D441" s="13" t="n"/>
      <c r="E441" s="13" t="n"/>
      <c r="F441" s="14" t="n"/>
      <c r="G441" s="15">
        <f>IF(OR($D441="",$E441=""),"",($E441-$D441+IF($E441&lt;$D441,1,0))*24-N($F441)/60)</f>
        <v/>
      </c>
      <c r="H441" s="12" t="n"/>
      <c r="I441" s="12" t="n"/>
    </row>
    <row r="442">
      <c r="A442" s="6" t="n"/>
      <c r="B442" s="7" t="n"/>
      <c r="C442" s="7" t="n"/>
      <c r="D442" s="8" t="n"/>
      <c r="E442" s="8" t="n"/>
      <c r="F442" s="9" t="n"/>
      <c r="G442" s="10">
        <f>IF(OR($D442="",$E442=""),"",($E442-$D442+IF($E442&lt;$D442,1,0))*24-N($F442)/60)</f>
        <v/>
      </c>
      <c r="H442" s="7" t="n"/>
      <c r="I442" s="7" t="n"/>
    </row>
    <row r="443">
      <c r="A443" s="11" t="n"/>
      <c r="B443" s="12" t="n"/>
      <c r="C443" s="12" t="n"/>
      <c r="D443" s="13" t="n"/>
      <c r="E443" s="13" t="n"/>
      <c r="F443" s="14" t="n"/>
      <c r="G443" s="15">
        <f>IF(OR($D443="",$E443=""),"",($E443-$D443+IF($E443&lt;$D443,1,0))*24-N($F443)/60)</f>
        <v/>
      </c>
      <c r="H443" s="12" t="n"/>
      <c r="I443" s="12" t="n"/>
    </row>
    <row r="444">
      <c r="A444" s="6" t="n"/>
      <c r="B444" s="7" t="n"/>
      <c r="C444" s="7" t="n"/>
      <c r="D444" s="8" t="n"/>
      <c r="E444" s="8" t="n"/>
      <c r="F444" s="9" t="n"/>
      <c r="G444" s="10">
        <f>IF(OR($D444="",$E444=""),"",($E444-$D444+IF($E444&lt;$D444,1,0))*24-N($F444)/60)</f>
        <v/>
      </c>
      <c r="H444" s="7" t="n"/>
      <c r="I444" s="7" t="n"/>
    </row>
    <row r="445">
      <c r="A445" s="11" t="n"/>
      <c r="B445" s="12" t="n"/>
      <c r="C445" s="12" t="n"/>
      <c r="D445" s="13" t="n"/>
      <c r="E445" s="13" t="n"/>
      <c r="F445" s="14" t="n"/>
      <c r="G445" s="15">
        <f>IF(OR($D445="",$E445=""),"",($E445-$D445+IF($E445&lt;$D445,1,0))*24-N($F445)/60)</f>
        <v/>
      </c>
      <c r="H445" s="12" t="n"/>
      <c r="I445" s="12" t="n"/>
    </row>
    <row r="446">
      <c r="A446" s="6" t="n"/>
      <c r="B446" s="7" t="n"/>
      <c r="C446" s="7" t="n"/>
      <c r="D446" s="8" t="n"/>
      <c r="E446" s="8" t="n"/>
      <c r="F446" s="9" t="n"/>
      <c r="G446" s="10">
        <f>IF(OR($D446="",$E446=""),"",($E446-$D446+IF($E446&lt;$D446,1,0))*24-N($F446)/60)</f>
        <v/>
      </c>
      <c r="H446" s="7" t="n"/>
      <c r="I446" s="7" t="n"/>
    </row>
    <row r="447">
      <c r="A447" s="11" t="n"/>
      <c r="B447" s="12" t="n"/>
      <c r="C447" s="12" t="n"/>
      <c r="D447" s="13" t="n"/>
      <c r="E447" s="13" t="n"/>
      <c r="F447" s="14" t="n"/>
      <c r="G447" s="15">
        <f>IF(OR($D447="",$E447=""),"",($E447-$D447+IF($E447&lt;$D447,1,0))*24-N($F447)/60)</f>
        <v/>
      </c>
      <c r="H447" s="12" t="n"/>
      <c r="I447" s="12" t="n"/>
    </row>
    <row r="448">
      <c r="A448" s="6" t="n"/>
      <c r="B448" s="7" t="n"/>
      <c r="C448" s="7" t="n"/>
      <c r="D448" s="8" t="n"/>
      <c r="E448" s="8" t="n"/>
      <c r="F448" s="9" t="n"/>
      <c r="G448" s="10">
        <f>IF(OR($D448="",$E448=""),"",($E448-$D448+IF($E448&lt;$D448,1,0))*24-N($F448)/60)</f>
        <v/>
      </c>
      <c r="H448" s="7" t="n"/>
      <c r="I448" s="7" t="n"/>
    </row>
    <row r="449">
      <c r="A449" s="11" t="n"/>
      <c r="B449" s="12" t="n"/>
      <c r="C449" s="12" t="n"/>
      <c r="D449" s="13" t="n"/>
      <c r="E449" s="13" t="n"/>
      <c r="F449" s="14" t="n"/>
      <c r="G449" s="15">
        <f>IF(OR($D449="",$E449=""),"",($E449-$D449+IF($E449&lt;$D449,1,0))*24-N($F449)/60)</f>
        <v/>
      </c>
      <c r="H449" s="12" t="n"/>
      <c r="I449" s="12" t="n"/>
    </row>
    <row r="450">
      <c r="A450" s="6" t="n"/>
      <c r="B450" s="7" t="n"/>
      <c r="C450" s="7" t="n"/>
      <c r="D450" s="8" t="n"/>
      <c r="E450" s="8" t="n"/>
      <c r="F450" s="9" t="n"/>
      <c r="G450" s="10">
        <f>IF(OR($D450="",$E450=""),"",($E450-$D450+IF($E450&lt;$D450,1,0))*24-N($F450)/60)</f>
        <v/>
      </c>
      <c r="H450" s="7" t="n"/>
      <c r="I450" s="7" t="n"/>
    </row>
    <row r="451">
      <c r="A451" s="11" t="n"/>
      <c r="B451" s="12" t="n"/>
      <c r="C451" s="12" t="n"/>
      <c r="D451" s="13" t="n"/>
      <c r="E451" s="13" t="n"/>
      <c r="F451" s="14" t="n"/>
      <c r="G451" s="15">
        <f>IF(OR($D451="",$E451=""),"",($E451-$D451+IF($E451&lt;$D451,1,0))*24-N($F451)/60)</f>
        <v/>
      </c>
      <c r="H451" s="12" t="n"/>
      <c r="I451" s="12" t="n"/>
    </row>
    <row r="452">
      <c r="A452" s="6" t="n"/>
      <c r="B452" s="7" t="n"/>
      <c r="C452" s="7" t="n"/>
      <c r="D452" s="8" t="n"/>
      <c r="E452" s="8" t="n"/>
      <c r="F452" s="9" t="n"/>
      <c r="G452" s="10">
        <f>IF(OR($D452="",$E452=""),"",($E452-$D452+IF($E452&lt;$D452,1,0))*24-N($F452)/60)</f>
        <v/>
      </c>
      <c r="H452" s="7" t="n"/>
      <c r="I452" s="7" t="n"/>
    </row>
    <row r="453">
      <c r="A453" s="11" t="n"/>
      <c r="B453" s="12" t="n"/>
      <c r="C453" s="12" t="n"/>
      <c r="D453" s="13" t="n"/>
      <c r="E453" s="13" t="n"/>
      <c r="F453" s="14" t="n"/>
      <c r="G453" s="15">
        <f>IF(OR($D453="",$E453=""),"",($E453-$D453+IF($E453&lt;$D453,1,0))*24-N($F453)/60)</f>
        <v/>
      </c>
      <c r="H453" s="12" t="n"/>
      <c r="I453" s="12" t="n"/>
    </row>
    <row r="454">
      <c r="A454" s="6" t="n"/>
      <c r="B454" s="7" t="n"/>
      <c r="C454" s="7" t="n"/>
      <c r="D454" s="8" t="n"/>
      <c r="E454" s="8" t="n"/>
      <c r="F454" s="9" t="n"/>
      <c r="G454" s="10">
        <f>IF(OR($D454="",$E454=""),"",($E454-$D454+IF($E454&lt;$D454,1,0))*24-N($F454)/60)</f>
        <v/>
      </c>
      <c r="H454" s="7" t="n"/>
      <c r="I454" s="7" t="n"/>
    </row>
    <row r="455">
      <c r="A455" s="11" t="n"/>
      <c r="B455" s="12" t="n"/>
      <c r="C455" s="12" t="n"/>
      <c r="D455" s="13" t="n"/>
      <c r="E455" s="13" t="n"/>
      <c r="F455" s="14" t="n"/>
      <c r="G455" s="15">
        <f>IF(OR($D455="",$E455=""),"",($E455-$D455+IF($E455&lt;$D455,1,0))*24-N($F455)/60)</f>
        <v/>
      </c>
      <c r="H455" s="12" t="n"/>
      <c r="I455" s="12" t="n"/>
    </row>
    <row r="456">
      <c r="A456" s="6" t="n"/>
      <c r="B456" s="7" t="n"/>
      <c r="C456" s="7" t="n"/>
      <c r="D456" s="8" t="n"/>
      <c r="E456" s="8" t="n"/>
      <c r="F456" s="9" t="n"/>
      <c r="G456" s="10">
        <f>IF(OR($D456="",$E456=""),"",($E456-$D456+IF($E456&lt;$D456,1,0))*24-N($F456)/60)</f>
        <v/>
      </c>
      <c r="H456" s="7" t="n"/>
      <c r="I456" s="7" t="n"/>
    </row>
    <row r="457">
      <c r="A457" s="11" t="n"/>
      <c r="B457" s="12" t="n"/>
      <c r="C457" s="12" t="n"/>
      <c r="D457" s="13" t="n"/>
      <c r="E457" s="13" t="n"/>
      <c r="F457" s="14" t="n"/>
      <c r="G457" s="15">
        <f>IF(OR($D457="",$E457=""),"",($E457-$D457+IF($E457&lt;$D457,1,0))*24-N($F457)/60)</f>
        <v/>
      </c>
      <c r="H457" s="12" t="n"/>
      <c r="I457" s="12" t="n"/>
    </row>
    <row r="458">
      <c r="A458" s="6" t="n"/>
      <c r="B458" s="7" t="n"/>
      <c r="C458" s="7" t="n"/>
      <c r="D458" s="8" t="n"/>
      <c r="E458" s="8" t="n"/>
      <c r="F458" s="9" t="n"/>
      <c r="G458" s="10">
        <f>IF(OR($D458="",$E458=""),"",($E458-$D458+IF($E458&lt;$D458,1,0))*24-N($F458)/60)</f>
        <v/>
      </c>
      <c r="H458" s="7" t="n"/>
      <c r="I458" s="7" t="n"/>
    </row>
    <row r="459">
      <c r="A459" s="11" t="n"/>
      <c r="B459" s="12" t="n"/>
      <c r="C459" s="12" t="n"/>
      <c r="D459" s="13" t="n"/>
      <c r="E459" s="13" t="n"/>
      <c r="F459" s="14" t="n"/>
      <c r="G459" s="15">
        <f>IF(OR($D459="",$E459=""),"",($E459-$D459+IF($E459&lt;$D459,1,0))*24-N($F459)/60)</f>
        <v/>
      </c>
      <c r="H459" s="12" t="n"/>
      <c r="I459" s="12" t="n"/>
    </row>
    <row r="460">
      <c r="A460" s="6" t="n"/>
      <c r="B460" s="7" t="n"/>
      <c r="C460" s="7" t="n"/>
      <c r="D460" s="8" t="n"/>
      <c r="E460" s="8" t="n"/>
      <c r="F460" s="9" t="n"/>
      <c r="G460" s="10">
        <f>IF(OR($D460="",$E460=""),"",($E460-$D460+IF($E460&lt;$D460,1,0))*24-N($F460)/60)</f>
        <v/>
      </c>
      <c r="H460" s="7" t="n"/>
      <c r="I460" s="7" t="n"/>
    </row>
    <row r="461">
      <c r="A461" s="11" t="n"/>
      <c r="B461" s="12" t="n"/>
      <c r="C461" s="12" t="n"/>
      <c r="D461" s="13" t="n"/>
      <c r="E461" s="13" t="n"/>
      <c r="F461" s="14" t="n"/>
      <c r="G461" s="15">
        <f>IF(OR($D461="",$E461=""),"",($E461-$D461+IF($E461&lt;$D461,1,0))*24-N($F461)/60)</f>
        <v/>
      </c>
      <c r="H461" s="12" t="n"/>
      <c r="I461" s="12" t="n"/>
    </row>
    <row r="462">
      <c r="A462" s="6" t="n"/>
      <c r="B462" s="7" t="n"/>
      <c r="C462" s="7" t="n"/>
      <c r="D462" s="8" t="n"/>
      <c r="E462" s="8" t="n"/>
      <c r="F462" s="9" t="n"/>
      <c r="G462" s="10">
        <f>IF(OR($D462="",$E462=""),"",($E462-$D462+IF($E462&lt;$D462,1,0))*24-N($F462)/60)</f>
        <v/>
      </c>
      <c r="H462" s="7" t="n"/>
      <c r="I462" s="7" t="n"/>
    </row>
    <row r="463">
      <c r="A463" s="11" t="n"/>
      <c r="B463" s="12" t="n"/>
      <c r="C463" s="12" t="n"/>
      <c r="D463" s="13" t="n"/>
      <c r="E463" s="13" t="n"/>
      <c r="F463" s="14" t="n"/>
      <c r="G463" s="15">
        <f>IF(OR($D463="",$E463=""),"",($E463-$D463+IF($E463&lt;$D463,1,0))*24-N($F463)/60)</f>
        <v/>
      </c>
      <c r="H463" s="12" t="n"/>
      <c r="I463" s="12" t="n"/>
    </row>
    <row r="464">
      <c r="A464" s="6" t="n"/>
      <c r="B464" s="7" t="n"/>
      <c r="C464" s="7" t="n"/>
      <c r="D464" s="8" t="n"/>
      <c r="E464" s="8" t="n"/>
      <c r="F464" s="9" t="n"/>
      <c r="G464" s="10">
        <f>IF(OR($D464="",$E464=""),"",($E464-$D464+IF($E464&lt;$D464,1,0))*24-N($F464)/60)</f>
        <v/>
      </c>
      <c r="H464" s="7" t="n"/>
      <c r="I464" s="7" t="n"/>
    </row>
    <row r="465">
      <c r="A465" s="11" t="n"/>
      <c r="B465" s="12" t="n"/>
      <c r="C465" s="12" t="n"/>
      <c r="D465" s="13" t="n"/>
      <c r="E465" s="13" t="n"/>
      <c r="F465" s="14" t="n"/>
      <c r="G465" s="15">
        <f>IF(OR($D465="",$E465=""),"",($E465-$D465+IF($E465&lt;$D465,1,0))*24-N($F465)/60)</f>
        <v/>
      </c>
      <c r="H465" s="12" t="n"/>
      <c r="I465" s="12" t="n"/>
    </row>
    <row r="466">
      <c r="A466" s="6" t="n"/>
      <c r="B466" s="7" t="n"/>
      <c r="C466" s="7" t="n"/>
      <c r="D466" s="8" t="n"/>
      <c r="E466" s="8" t="n"/>
      <c r="F466" s="9" t="n"/>
      <c r="G466" s="10">
        <f>IF(OR($D466="",$E466=""),"",($E466-$D466+IF($E466&lt;$D466,1,0))*24-N($F466)/60)</f>
        <v/>
      </c>
      <c r="H466" s="7" t="n"/>
      <c r="I466" s="7" t="n"/>
    </row>
    <row r="467">
      <c r="A467" s="11" t="n"/>
      <c r="B467" s="12" t="n"/>
      <c r="C467" s="12" t="n"/>
      <c r="D467" s="13" t="n"/>
      <c r="E467" s="13" t="n"/>
      <c r="F467" s="14" t="n"/>
      <c r="G467" s="15">
        <f>IF(OR($D467="",$E467=""),"",($E467-$D467+IF($E467&lt;$D467,1,0))*24-N($F467)/60)</f>
        <v/>
      </c>
      <c r="H467" s="12" t="n"/>
      <c r="I467" s="12" t="n"/>
    </row>
    <row r="468">
      <c r="A468" s="6" t="n"/>
      <c r="B468" s="7" t="n"/>
      <c r="C468" s="7" t="n"/>
      <c r="D468" s="8" t="n"/>
      <c r="E468" s="8" t="n"/>
      <c r="F468" s="9" t="n"/>
      <c r="G468" s="10">
        <f>IF(OR($D468="",$E468=""),"",($E468-$D468+IF($E468&lt;$D468,1,0))*24-N($F468)/60)</f>
        <v/>
      </c>
      <c r="H468" s="7" t="n"/>
      <c r="I468" s="7" t="n"/>
    </row>
    <row r="469">
      <c r="A469" s="11" t="n"/>
      <c r="B469" s="12" t="n"/>
      <c r="C469" s="12" t="n"/>
      <c r="D469" s="13" t="n"/>
      <c r="E469" s="13" t="n"/>
      <c r="F469" s="14" t="n"/>
      <c r="G469" s="15">
        <f>IF(OR($D469="",$E469=""),"",($E469-$D469+IF($E469&lt;$D469,1,0))*24-N($F469)/60)</f>
        <v/>
      </c>
      <c r="H469" s="12" t="n"/>
      <c r="I469" s="12" t="n"/>
    </row>
    <row r="470">
      <c r="A470" s="6" t="n"/>
      <c r="B470" s="7" t="n"/>
      <c r="C470" s="7" t="n"/>
      <c r="D470" s="8" t="n"/>
      <c r="E470" s="8" t="n"/>
      <c r="F470" s="9" t="n"/>
      <c r="G470" s="10">
        <f>IF(OR($D470="",$E470=""),"",($E470-$D470+IF($E470&lt;$D470,1,0))*24-N($F470)/60)</f>
        <v/>
      </c>
      <c r="H470" s="7" t="n"/>
      <c r="I470" s="7" t="n"/>
    </row>
    <row r="471">
      <c r="A471" s="11" t="n"/>
      <c r="B471" s="12" t="n"/>
      <c r="C471" s="12" t="n"/>
      <c r="D471" s="13" t="n"/>
      <c r="E471" s="13" t="n"/>
      <c r="F471" s="14" t="n"/>
      <c r="G471" s="15">
        <f>IF(OR($D471="",$E471=""),"",($E471-$D471+IF($E471&lt;$D471,1,0))*24-N($F471)/60)</f>
        <v/>
      </c>
      <c r="H471" s="12" t="n"/>
      <c r="I471" s="12" t="n"/>
    </row>
    <row r="472">
      <c r="A472" s="6" t="n"/>
      <c r="B472" s="7" t="n"/>
      <c r="C472" s="7" t="n"/>
      <c r="D472" s="8" t="n"/>
      <c r="E472" s="8" t="n"/>
      <c r="F472" s="9" t="n"/>
      <c r="G472" s="10">
        <f>IF(OR($D472="",$E472=""),"",($E472-$D472+IF($E472&lt;$D472,1,0))*24-N($F472)/60)</f>
        <v/>
      </c>
      <c r="H472" s="7" t="n"/>
      <c r="I472" s="7" t="n"/>
    </row>
    <row r="473">
      <c r="A473" s="11" t="n"/>
      <c r="B473" s="12" t="n"/>
      <c r="C473" s="12" t="n"/>
      <c r="D473" s="13" t="n"/>
      <c r="E473" s="13" t="n"/>
      <c r="F473" s="14" t="n"/>
      <c r="G473" s="15">
        <f>IF(OR($D473="",$E473=""),"",($E473-$D473+IF($E473&lt;$D473,1,0))*24-N($F473)/60)</f>
        <v/>
      </c>
      <c r="H473" s="12" t="n"/>
      <c r="I473" s="12" t="n"/>
    </row>
    <row r="474">
      <c r="A474" s="6" t="n"/>
      <c r="B474" s="7" t="n"/>
      <c r="C474" s="7" t="n"/>
      <c r="D474" s="8" t="n"/>
      <c r="E474" s="8" t="n"/>
      <c r="F474" s="9" t="n"/>
      <c r="G474" s="10">
        <f>IF(OR($D474="",$E474=""),"",($E474-$D474+IF($E474&lt;$D474,1,0))*24-N($F474)/60)</f>
        <v/>
      </c>
      <c r="H474" s="7" t="n"/>
      <c r="I474" s="7" t="n"/>
    </row>
    <row r="475">
      <c r="A475" s="11" t="n"/>
      <c r="B475" s="12" t="n"/>
      <c r="C475" s="12" t="n"/>
      <c r="D475" s="13" t="n"/>
      <c r="E475" s="13" t="n"/>
      <c r="F475" s="14" t="n"/>
      <c r="G475" s="15">
        <f>IF(OR($D475="",$E475=""),"",($E475-$D475+IF($E475&lt;$D475,1,0))*24-N($F475)/60)</f>
        <v/>
      </c>
      <c r="H475" s="12" t="n"/>
      <c r="I475" s="12" t="n"/>
    </row>
    <row r="476">
      <c r="A476" s="6" t="n"/>
      <c r="B476" s="7" t="n"/>
      <c r="C476" s="7" t="n"/>
      <c r="D476" s="8" t="n"/>
      <c r="E476" s="8" t="n"/>
      <c r="F476" s="9" t="n"/>
      <c r="G476" s="10">
        <f>IF(OR($D476="",$E476=""),"",($E476-$D476+IF($E476&lt;$D476,1,0))*24-N($F476)/60)</f>
        <v/>
      </c>
      <c r="H476" s="7" t="n"/>
      <c r="I476" s="7" t="n"/>
    </row>
    <row r="477">
      <c r="A477" s="11" t="n"/>
      <c r="B477" s="12" t="n"/>
      <c r="C477" s="12" t="n"/>
      <c r="D477" s="13" t="n"/>
      <c r="E477" s="13" t="n"/>
      <c r="F477" s="14" t="n"/>
      <c r="G477" s="15">
        <f>IF(OR($D477="",$E477=""),"",($E477-$D477+IF($E477&lt;$D477,1,0))*24-N($F477)/60)</f>
        <v/>
      </c>
      <c r="H477" s="12" t="n"/>
      <c r="I477" s="12" t="n"/>
    </row>
    <row r="478">
      <c r="A478" s="6" t="n"/>
      <c r="B478" s="7" t="n"/>
      <c r="C478" s="7" t="n"/>
      <c r="D478" s="8" t="n"/>
      <c r="E478" s="8" t="n"/>
      <c r="F478" s="9" t="n"/>
      <c r="G478" s="10">
        <f>IF(OR($D478="",$E478=""),"",($E478-$D478+IF($E478&lt;$D478,1,0))*24-N($F478)/60)</f>
        <v/>
      </c>
      <c r="H478" s="7" t="n"/>
      <c r="I478" s="7" t="n"/>
    </row>
    <row r="479">
      <c r="A479" s="11" t="n"/>
      <c r="B479" s="12" t="n"/>
      <c r="C479" s="12" t="n"/>
      <c r="D479" s="13" t="n"/>
      <c r="E479" s="13" t="n"/>
      <c r="F479" s="14" t="n"/>
      <c r="G479" s="15">
        <f>IF(OR($D479="",$E479=""),"",($E479-$D479+IF($E479&lt;$D479,1,0))*24-N($F479)/60)</f>
        <v/>
      </c>
      <c r="H479" s="12" t="n"/>
      <c r="I479" s="12" t="n"/>
    </row>
    <row r="480">
      <c r="A480" s="6" t="n"/>
      <c r="B480" s="7" t="n"/>
      <c r="C480" s="7" t="n"/>
      <c r="D480" s="8" t="n"/>
      <c r="E480" s="8" t="n"/>
      <c r="F480" s="9" t="n"/>
      <c r="G480" s="10">
        <f>IF(OR($D480="",$E480=""),"",($E480-$D480+IF($E480&lt;$D480,1,0))*24-N($F480)/60)</f>
        <v/>
      </c>
      <c r="H480" s="7" t="n"/>
      <c r="I480" s="7" t="n"/>
    </row>
    <row r="481">
      <c r="A481" s="11" t="n"/>
      <c r="B481" s="12" t="n"/>
      <c r="C481" s="12" t="n"/>
      <c r="D481" s="13" t="n"/>
      <c r="E481" s="13" t="n"/>
      <c r="F481" s="14" t="n"/>
      <c r="G481" s="15">
        <f>IF(OR($D481="",$E481=""),"",($E481-$D481+IF($E481&lt;$D481,1,0))*24-N($F481)/60)</f>
        <v/>
      </c>
      <c r="H481" s="12" t="n"/>
      <c r="I481" s="12" t="n"/>
    </row>
    <row r="482">
      <c r="A482" s="6" t="n"/>
      <c r="B482" s="7" t="n"/>
      <c r="C482" s="7" t="n"/>
      <c r="D482" s="8" t="n"/>
      <c r="E482" s="8" t="n"/>
      <c r="F482" s="9" t="n"/>
      <c r="G482" s="10">
        <f>IF(OR($D482="",$E482=""),"",($E482-$D482+IF($E482&lt;$D482,1,0))*24-N($F482)/60)</f>
        <v/>
      </c>
      <c r="H482" s="7" t="n"/>
      <c r="I482" s="7" t="n"/>
    </row>
    <row r="483">
      <c r="A483" s="11" t="n"/>
      <c r="B483" s="12" t="n"/>
      <c r="C483" s="12" t="n"/>
      <c r="D483" s="13" t="n"/>
      <c r="E483" s="13" t="n"/>
      <c r="F483" s="14" t="n"/>
      <c r="G483" s="15">
        <f>IF(OR($D483="",$E483=""),"",($E483-$D483+IF($E483&lt;$D483,1,0))*24-N($F483)/60)</f>
        <v/>
      </c>
      <c r="H483" s="12" t="n"/>
      <c r="I483" s="12" t="n"/>
    </row>
    <row r="484">
      <c r="A484" s="6" t="n"/>
      <c r="B484" s="7" t="n"/>
      <c r="C484" s="7" t="n"/>
      <c r="D484" s="8" t="n"/>
      <c r="E484" s="8" t="n"/>
      <c r="F484" s="9" t="n"/>
      <c r="G484" s="10">
        <f>IF(OR($D484="",$E484=""),"",($E484-$D484+IF($E484&lt;$D484,1,0))*24-N($F484)/60)</f>
        <v/>
      </c>
      <c r="H484" s="7" t="n"/>
      <c r="I484" s="7" t="n"/>
    </row>
    <row r="485">
      <c r="A485" s="11" t="n"/>
      <c r="B485" s="12" t="n"/>
      <c r="C485" s="12" t="n"/>
      <c r="D485" s="13" t="n"/>
      <c r="E485" s="13" t="n"/>
      <c r="F485" s="14" t="n"/>
      <c r="G485" s="15">
        <f>IF(OR($D485="",$E485=""),"",($E485-$D485+IF($E485&lt;$D485,1,0))*24-N($F485)/60)</f>
        <v/>
      </c>
      <c r="H485" s="12" t="n"/>
      <c r="I485" s="12" t="n"/>
    </row>
    <row r="486">
      <c r="A486" s="6" t="n"/>
      <c r="B486" s="7" t="n"/>
      <c r="C486" s="7" t="n"/>
      <c r="D486" s="8" t="n"/>
      <c r="E486" s="8" t="n"/>
      <c r="F486" s="9" t="n"/>
      <c r="G486" s="10">
        <f>IF(OR($D486="",$E486=""),"",($E486-$D486+IF($E486&lt;$D486,1,0))*24-N($F486)/60)</f>
        <v/>
      </c>
      <c r="H486" s="7" t="n"/>
      <c r="I486" s="7" t="n"/>
    </row>
    <row r="487">
      <c r="A487" s="11" t="n"/>
      <c r="B487" s="12" t="n"/>
      <c r="C487" s="12" t="n"/>
      <c r="D487" s="13" t="n"/>
      <c r="E487" s="13" t="n"/>
      <c r="F487" s="14" t="n"/>
      <c r="G487" s="15">
        <f>IF(OR($D487="",$E487=""),"",($E487-$D487+IF($E487&lt;$D487,1,0))*24-N($F487)/60)</f>
        <v/>
      </c>
      <c r="H487" s="12" t="n"/>
      <c r="I487" s="12" t="n"/>
    </row>
    <row r="488">
      <c r="A488" s="6" t="n"/>
      <c r="B488" s="7" t="n"/>
      <c r="C488" s="7" t="n"/>
      <c r="D488" s="8" t="n"/>
      <c r="E488" s="8" t="n"/>
      <c r="F488" s="9" t="n"/>
      <c r="G488" s="10">
        <f>IF(OR($D488="",$E488=""),"",($E488-$D488+IF($E488&lt;$D488,1,0))*24-N($F488)/60)</f>
        <v/>
      </c>
      <c r="H488" s="7" t="n"/>
      <c r="I488" s="7" t="n"/>
    </row>
    <row r="489">
      <c r="A489" s="11" t="n"/>
      <c r="B489" s="12" t="n"/>
      <c r="C489" s="12" t="n"/>
      <c r="D489" s="13" t="n"/>
      <c r="E489" s="13" t="n"/>
      <c r="F489" s="14" t="n"/>
      <c r="G489" s="15">
        <f>IF(OR($D489="",$E489=""),"",($E489-$D489+IF($E489&lt;$D489,1,0))*24-N($F489)/60)</f>
        <v/>
      </c>
      <c r="H489" s="12" t="n"/>
      <c r="I489" s="12" t="n"/>
    </row>
    <row r="490">
      <c r="A490" s="6" t="n"/>
      <c r="B490" s="7" t="n"/>
      <c r="C490" s="7" t="n"/>
      <c r="D490" s="8" t="n"/>
      <c r="E490" s="8" t="n"/>
      <c r="F490" s="9" t="n"/>
      <c r="G490" s="10">
        <f>IF(OR($D490="",$E490=""),"",($E490-$D490+IF($E490&lt;$D490,1,0))*24-N($F490)/60)</f>
        <v/>
      </c>
      <c r="H490" s="7" t="n"/>
      <c r="I490" s="7" t="n"/>
    </row>
    <row r="491">
      <c r="A491" s="11" t="n"/>
      <c r="B491" s="12" t="n"/>
      <c r="C491" s="12" t="n"/>
      <c r="D491" s="13" t="n"/>
      <c r="E491" s="13" t="n"/>
      <c r="F491" s="14" t="n"/>
      <c r="G491" s="15">
        <f>IF(OR($D491="",$E491=""),"",($E491-$D491+IF($E491&lt;$D491,1,0))*24-N($F491)/60)</f>
        <v/>
      </c>
      <c r="H491" s="12" t="n"/>
      <c r="I491" s="12" t="n"/>
    </row>
    <row r="492">
      <c r="A492" s="6" t="n"/>
      <c r="B492" s="7" t="n"/>
      <c r="C492" s="7" t="n"/>
      <c r="D492" s="8" t="n"/>
      <c r="E492" s="8" t="n"/>
      <c r="F492" s="9" t="n"/>
      <c r="G492" s="10">
        <f>IF(OR($D492="",$E492=""),"",($E492-$D492+IF($E492&lt;$D492,1,0))*24-N($F492)/60)</f>
        <v/>
      </c>
      <c r="H492" s="7" t="n"/>
      <c r="I492" s="7" t="n"/>
    </row>
    <row r="493">
      <c r="A493" s="11" t="n"/>
      <c r="B493" s="12" t="n"/>
      <c r="C493" s="12" t="n"/>
      <c r="D493" s="13" t="n"/>
      <c r="E493" s="13" t="n"/>
      <c r="F493" s="14" t="n"/>
      <c r="G493" s="15">
        <f>IF(OR($D493="",$E493=""),"",($E493-$D493+IF($E493&lt;$D493,1,0))*24-N($F493)/60)</f>
        <v/>
      </c>
      <c r="H493" s="12" t="n"/>
      <c r="I493" s="12" t="n"/>
    </row>
    <row r="494">
      <c r="A494" s="6" t="n"/>
      <c r="B494" s="7" t="n"/>
      <c r="C494" s="7" t="n"/>
      <c r="D494" s="8" t="n"/>
      <c r="E494" s="8" t="n"/>
      <c r="F494" s="9" t="n"/>
      <c r="G494" s="10">
        <f>IF(OR($D494="",$E494=""),"",($E494-$D494+IF($E494&lt;$D494,1,0))*24-N($F494)/60)</f>
        <v/>
      </c>
      <c r="H494" s="7" t="n"/>
      <c r="I494" s="7" t="n"/>
    </row>
    <row r="495">
      <c r="A495" s="11" t="n"/>
      <c r="B495" s="12" t="n"/>
      <c r="C495" s="12" t="n"/>
      <c r="D495" s="13" t="n"/>
      <c r="E495" s="13" t="n"/>
      <c r="F495" s="14" t="n"/>
      <c r="G495" s="15">
        <f>IF(OR($D495="",$E495=""),"",($E495-$D495+IF($E495&lt;$D495,1,0))*24-N($F495)/60)</f>
        <v/>
      </c>
      <c r="H495" s="12" t="n"/>
      <c r="I495" s="12" t="n"/>
    </row>
    <row r="496">
      <c r="A496" s="6" t="n"/>
      <c r="B496" s="7" t="n"/>
      <c r="C496" s="7" t="n"/>
      <c r="D496" s="8" t="n"/>
      <c r="E496" s="8" t="n"/>
      <c r="F496" s="9" t="n"/>
      <c r="G496" s="10">
        <f>IF(OR($D496="",$E496=""),"",($E496-$D496+IF($E496&lt;$D496,1,0))*24-N($F496)/60)</f>
        <v/>
      </c>
      <c r="H496" s="7" t="n"/>
      <c r="I496" s="7" t="n"/>
    </row>
    <row r="497">
      <c r="A497" s="11" t="n"/>
      <c r="B497" s="12" t="n"/>
      <c r="C497" s="12" t="n"/>
      <c r="D497" s="13" t="n"/>
      <c r="E497" s="13" t="n"/>
      <c r="F497" s="14" t="n"/>
      <c r="G497" s="15">
        <f>IF(OR($D497="",$E497=""),"",($E497-$D497+IF($E497&lt;$D497,1,0))*24-N($F497)/60)</f>
        <v/>
      </c>
      <c r="H497" s="12" t="n"/>
      <c r="I497" s="12" t="n"/>
    </row>
    <row r="498">
      <c r="A498" s="6" t="n"/>
      <c r="B498" s="7" t="n"/>
      <c r="C498" s="7" t="n"/>
      <c r="D498" s="8" t="n"/>
      <c r="E498" s="8" t="n"/>
      <c r="F498" s="9" t="n"/>
      <c r="G498" s="10">
        <f>IF(OR($D498="",$E498=""),"",($E498-$D498+IF($E498&lt;$D498,1,0))*24-N($F498)/60)</f>
        <v/>
      </c>
      <c r="H498" s="7" t="n"/>
      <c r="I498" s="7" t="n"/>
    </row>
    <row r="499">
      <c r="A499" s="11" t="n"/>
      <c r="B499" s="12" t="n"/>
      <c r="C499" s="12" t="n"/>
      <c r="D499" s="13" t="n"/>
      <c r="E499" s="13" t="n"/>
      <c r="F499" s="14" t="n"/>
      <c r="G499" s="15">
        <f>IF(OR($D499="",$E499=""),"",($E499-$D499+IF($E499&lt;$D499,1,0))*24-N($F499)/60)</f>
        <v/>
      </c>
      <c r="H499" s="12" t="n"/>
      <c r="I499" s="12" t="n"/>
    </row>
    <row r="500">
      <c r="A500" s="6" t="n"/>
      <c r="B500" s="7" t="n"/>
      <c r="C500" s="7" t="n"/>
      <c r="D500" s="8" t="n"/>
      <c r="E500" s="8" t="n"/>
      <c r="F500" s="9" t="n"/>
      <c r="G500" s="10">
        <f>IF(OR($D500="",$E500=""),"",($E500-$D500+IF($E500&lt;$D500,1,0))*24-N($F500)/60)</f>
        <v/>
      </c>
      <c r="H500" s="7" t="n"/>
      <c r="I500" s="7" t="n"/>
    </row>
    <row r="501">
      <c r="A501" s="11" t="n"/>
      <c r="B501" s="12" t="n"/>
      <c r="C501" s="12" t="n"/>
      <c r="D501" s="13" t="n"/>
      <c r="E501" s="13" t="n"/>
      <c r="F501" s="14" t="n"/>
      <c r="G501" s="15">
        <f>IF(OR($D501="",$E501=""),"",($E501-$D501+IF($E501&lt;$D501,1,0))*24-N($F501)/60)</f>
        <v/>
      </c>
      <c r="H501" s="12" t="n"/>
      <c r="I501" s="12" t="n"/>
    </row>
  </sheetData>
  <autoFilter ref="A1:I501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</cols>
  <sheetData>
    <row r="1">
      <c r="A1" s="16" t="inlineStr">
        <is>
          <t>Año</t>
        </is>
      </c>
      <c r="B1" s="17" t="n">
        <v>2026</v>
      </c>
    </row>
    <row r="2">
      <c r="A2" s="18" t="inlineStr">
        <is>
          <t>Escribe los nombres igual que en la hoja «Registro». Las horas se suman solas.</t>
        </is>
      </c>
    </row>
    <row r="4" ht="24" customHeight="1">
      <c r="A4" s="19" t="inlineStr">
        <is>
          <t>Trabajador</t>
        </is>
      </c>
      <c r="B4" s="20">
        <f>DATE($B$1,1,1)</f>
        <v/>
      </c>
      <c r="C4" s="20">
        <f>DATE($B$1,2,1)</f>
        <v/>
      </c>
      <c r="D4" s="20">
        <f>DATE($B$1,3,1)</f>
        <v/>
      </c>
      <c r="E4" s="20">
        <f>DATE($B$1,4,1)</f>
        <v/>
      </c>
      <c r="F4" s="20">
        <f>DATE($B$1,5,1)</f>
        <v/>
      </c>
      <c r="G4" s="20">
        <f>DATE($B$1,6,1)</f>
        <v/>
      </c>
      <c r="H4" s="20">
        <f>DATE($B$1,7,1)</f>
        <v/>
      </c>
      <c r="I4" s="20">
        <f>DATE($B$1,8,1)</f>
        <v/>
      </c>
      <c r="J4" s="20">
        <f>DATE($B$1,9,1)</f>
        <v/>
      </c>
      <c r="K4" s="20">
        <f>DATE($B$1,10,1)</f>
        <v/>
      </c>
      <c r="L4" s="20">
        <f>DATE($B$1,11,1)</f>
        <v/>
      </c>
      <c r="M4" s="20">
        <f>DATE($B$1,12,1)</f>
        <v/>
      </c>
      <c r="N4" s="19" t="inlineStr">
        <is>
          <t>Total</t>
        </is>
      </c>
    </row>
    <row r="5">
      <c r="A5" s="21" t="n"/>
      <c r="B5" s="10">
        <f>IF($A5="","",SUMIFS(Registro!$G:$G,Registro!$B:$B,$A5,Registro!$A:$A,"&gt;="&amp;B$4,Registro!$A:$A,"&lt;="&amp;EOMONTH(B$4,0)))</f>
        <v/>
      </c>
      <c r="C5" s="10">
        <f>IF($A5="","",SUMIFS(Registro!$G:$G,Registro!$B:$B,$A5,Registro!$A:$A,"&gt;="&amp;C$4,Registro!$A:$A,"&lt;="&amp;EOMONTH(C$4,0)))</f>
        <v/>
      </c>
      <c r="D5" s="10">
        <f>IF($A5="","",SUMIFS(Registro!$G:$G,Registro!$B:$B,$A5,Registro!$A:$A,"&gt;="&amp;D$4,Registro!$A:$A,"&lt;="&amp;EOMONTH(D$4,0)))</f>
        <v/>
      </c>
      <c r="E5" s="10">
        <f>IF($A5="","",SUMIFS(Registro!$G:$G,Registro!$B:$B,$A5,Registro!$A:$A,"&gt;="&amp;E$4,Registro!$A:$A,"&lt;="&amp;EOMONTH(E$4,0)))</f>
        <v/>
      </c>
      <c r="F5" s="10">
        <f>IF($A5="","",SUMIFS(Registro!$G:$G,Registro!$B:$B,$A5,Registro!$A:$A,"&gt;="&amp;F$4,Registro!$A:$A,"&lt;="&amp;EOMONTH(F$4,0)))</f>
        <v/>
      </c>
      <c r="G5" s="10">
        <f>IF($A5="","",SUMIFS(Registro!$G:$G,Registro!$B:$B,$A5,Registro!$A:$A,"&gt;="&amp;G$4,Registro!$A:$A,"&lt;="&amp;EOMONTH(G$4,0)))</f>
        <v/>
      </c>
      <c r="H5" s="10">
        <f>IF($A5="","",SUMIFS(Registro!$G:$G,Registro!$B:$B,$A5,Registro!$A:$A,"&gt;="&amp;H$4,Registro!$A:$A,"&lt;="&amp;EOMONTH(H$4,0)))</f>
        <v/>
      </c>
      <c r="I5" s="10">
        <f>IF($A5="","",SUMIFS(Registro!$G:$G,Registro!$B:$B,$A5,Registro!$A:$A,"&gt;="&amp;I$4,Registro!$A:$A,"&lt;="&amp;EOMONTH(I$4,0)))</f>
        <v/>
      </c>
      <c r="J5" s="10">
        <f>IF($A5="","",SUMIFS(Registro!$G:$G,Registro!$B:$B,$A5,Registro!$A:$A,"&gt;="&amp;J$4,Registro!$A:$A,"&lt;="&amp;EOMONTH(J$4,0)))</f>
        <v/>
      </c>
      <c r="K5" s="10">
        <f>IF($A5="","",SUMIFS(Registro!$G:$G,Registro!$B:$B,$A5,Registro!$A:$A,"&gt;="&amp;K$4,Registro!$A:$A,"&lt;="&amp;EOMONTH(K$4,0)))</f>
        <v/>
      </c>
      <c r="L5" s="10">
        <f>IF($A5="","",SUMIFS(Registro!$G:$G,Registro!$B:$B,$A5,Registro!$A:$A,"&gt;="&amp;L$4,Registro!$A:$A,"&lt;="&amp;EOMONTH(L$4,0)))</f>
        <v/>
      </c>
      <c r="M5" s="10">
        <f>IF($A5="","",SUMIFS(Registro!$G:$G,Registro!$B:$B,$A5,Registro!$A:$A,"&gt;="&amp;M$4,Registro!$A:$A,"&lt;="&amp;EOMONTH(M$4,0)))</f>
        <v/>
      </c>
      <c r="N5" s="10">
        <f>IF($A5="","",SUM(B5:M5))</f>
        <v/>
      </c>
    </row>
    <row r="6">
      <c r="A6" s="22" t="n"/>
      <c r="B6" s="15">
        <f>IF($A6="","",SUMIFS(Registro!$G:$G,Registro!$B:$B,$A6,Registro!$A:$A,"&gt;="&amp;B$4,Registro!$A:$A,"&lt;="&amp;EOMONTH(B$4,0)))</f>
        <v/>
      </c>
      <c r="C6" s="15">
        <f>IF($A6="","",SUMIFS(Registro!$G:$G,Registro!$B:$B,$A6,Registro!$A:$A,"&gt;="&amp;C$4,Registro!$A:$A,"&lt;="&amp;EOMONTH(C$4,0)))</f>
        <v/>
      </c>
      <c r="D6" s="15">
        <f>IF($A6="","",SUMIFS(Registro!$G:$G,Registro!$B:$B,$A6,Registro!$A:$A,"&gt;="&amp;D$4,Registro!$A:$A,"&lt;="&amp;EOMONTH(D$4,0)))</f>
        <v/>
      </c>
      <c r="E6" s="15">
        <f>IF($A6="","",SUMIFS(Registro!$G:$G,Registro!$B:$B,$A6,Registro!$A:$A,"&gt;="&amp;E$4,Registro!$A:$A,"&lt;="&amp;EOMONTH(E$4,0)))</f>
        <v/>
      </c>
      <c r="F6" s="15">
        <f>IF($A6="","",SUMIFS(Registro!$G:$G,Registro!$B:$B,$A6,Registro!$A:$A,"&gt;="&amp;F$4,Registro!$A:$A,"&lt;="&amp;EOMONTH(F$4,0)))</f>
        <v/>
      </c>
      <c r="G6" s="15">
        <f>IF($A6="","",SUMIFS(Registro!$G:$G,Registro!$B:$B,$A6,Registro!$A:$A,"&gt;="&amp;G$4,Registro!$A:$A,"&lt;="&amp;EOMONTH(G$4,0)))</f>
        <v/>
      </c>
      <c r="H6" s="15">
        <f>IF($A6="","",SUMIFS(Registro!$G:$G,Registro!$B:$B,$A6,Registro!$A:$A,"&gt;="&amp;H$4,Registro!$A:$A,"&lt;="&amp;EOMONTH(H$4,0)))</f>
        <v/>
      </c>
      <c r="I6" s="15">
        <f>IF($A6="","",SUMIFS(Registro!$G:$G,Registro!$B:$B,$A6,Registro!$A:$A,"&gt;="&amp;I$4,Registro!$A:$A,"&lt;="&amp;EOMONTH(I$4,0)))</f>
        <v/>
      </c>
      <c r="J6" s="15">
        <f>IF($A6="","",SUMIFS(Registro!$G:$G,Registro!$B:$B,$A6,Registro!$A:$A,"&gt;="&amp;J$4,Registro!$A:$A,"&lt;="&amp;EOMONTH(J$4,0)))</f>
        <v/>
      </c>
      <c r="K6" s="15">
        <f>IF($A6="","",SUMIFS(Registro!$G:$G,Registro!$B:$B,$A6,Registro!$A:$A,"&gt;="&amp;K$4,Registro!$A:$A,"&lt;="&amp;EOMONTH(K$4,0)))</f>
        <v/>
      </c>
      <c r="L6" s="15">
        <f>IF($A6="","",SUMIFS(Registro!$G:$G,Registro!$B:$B,$A6,Registro!$A:$A,"&gt;="&amp;L$4,Registro!$A:$A,"&lt;="&amp;EOMONTH(L$4,0)))</f>
        <v/>
      </c>
      <c r="M6" s="15">
        <f>IF($A6="","",SUMIFS(Registro!$G:$G,Registro!$B:$B,$A6,Registro!$A:$A,"&gt;="&amp;M$4,Registro!$A:$A,"&lt;="&amp;EOMONTH(M$4,0)))</f>
        <v/>
      </c>
      <c r="N6" s="15">
        <f>IF($A6="","",SUM(B6:M6))</f>
        <v/>
      </c>
    </row>
    <row r="7">
      <c r="A7" s="21" t="n"/>
      <c r="B7" s="10">
        <f>IF($A7="","",SUMIFS(Registro!$G:$G,Registro!$B:$B,$A7,Registro!$A:$A,"&gt;="&amp;B$4,Registro!$A:$A,"&lt;="&amp;EOMONTH(B$4,0)))</f>
        <v/>
      </c>
      <c r="C7" s="10">
        <f>IF($A7="","",SUMIFS(Registro!$G:$G,Registro!$B:$B,$A7,Registro!$A:$A,"&gt;="&amp;C$4,Registro!$A:$A,"&lt;="&amp;EOMONTH(C$4,0)))</f>
        <v/>
      </c>
      <c r="D7" s="10">
        <f>IF($A7="","",SUMIFS(Registro!$G:$G,Registro!$B:$B,$A7,Registro!$A:$A,"&gt;="&amp;D$4,Registro!$A:$A,"&lt;="&amp;EOMONTH(D$4,0)))</f>
        <v/>
      </c>
      <c r="E7" s="10">
        <f>IF($A7="","",SUMIFS(Registro!$G:$G,Registro!$B:$B,$A7,Registro!$A:$A,"&gt;="&amp;E$4,Registro!$A:$A,"&lt;="&amp;EOMONTH(E$4,0)))</f>
        <v/>
      </c>
      <c r="F7" s="10">
        <f>IF($A7="","",SUMIFS(Registro!$G:$G,Registro!$B:$B,$A7,Registro!$A:$A,"&gt;="&amp;F$4,Registro!$A:$A,"&lt;="&amp;EOMONTH(F$4,0)))</f>
        <v/>
      </c>
      <c r="G7" s="10">
        <f>IF($A7="","",SUMIFS(Registro!$G:$G,Registro!$B:$B,$A7,Registro!$A:$A,"&gt;="&amp;G$4,Registro!$A:$A,"&lt;="&amp;EOMONTH(G$4,0)))</f>
        <v/>
      </c>
      <c r="H7" s="10">
        <f>IF($A7="","",SUMIFS(Registro!$G:$G,Registro!$B:$B,$A7,Registro!$A:$A,"&gt;="&amp;H$4,Registro!$A:$A,"&lt;="&amp;EOMONTH(H$4,0)))</f>
        <v/>
      </c>
      <c r="I7" s="10">
        <f>IF($A7="","",SUMIFS(Registro!$G:$G,Registro!$B:$B,$A7,Registro!$A:$A,"&gt;="&amp;I$4,Registro!$A:$A,"&lt;="&amp;EOMONTH(I$4,0)))</f>
        <v/>
      </c>
      <c r="J7" s="10">
        <f>IF($A7="","",SUMIFS(Registro!$G:$G,Registro!$B:$B,$A7,Registro!$A:$A,"&gt;="&amp;J$4,Registro!$A:$A,"&lt;="&amp;EOMONTH(J$4,0)))</f>
        <v/>
      </c>
      <c r="K7" s="10">
        <f>IF($A7="","",SUMIFS(Registro!$G:$G,Registro!$B:$B,$A7,Registro!$A:$A,"&gt;="&amp;K$4,Registro!$A:$A,"&lt;="&amp;EOMONTH(K$4,0)))</f>
        <v/>
      </c>
      <c r="L7" s="10">
        <f>IF($A7="","",SUMIFS(Registro!$G:$G,Registro!$B:$B,$A7,Registro!$A:$A,"&gt;="&amp;L$4,Registro!$A:$A,"&lt;="&amp;EOMONTH(L$4,0)))</f>
        <v/>
      </c>
      <c r="M7" s="10">
        <f>IF($A7="","",SUMIFS(Registro!$G:$G,Registro!$B:$B,$A7,Registro!$A:$A,"&gt;="&amp;M$4,Registro!$A:$A,"&lt;="&amp;EOMONTH(M$4,0)))</f>
        <v/>
      </c>
      <c r="N7" s="10">
        <f>IF($A7="","",SUM(B7:M7))</f>
        <v/>
      </c>
    </row>
    <row r="8">
      <c r="A8" s="22" t="n"/>
      <c r="B8" s="15">
        <f>IF($A8="","",SUMIFS(Registro!$G:$G,Registro!$B:$B,$A8,Registro!$A:$A,"&gt;="&amp;B$4,Registro!$A:$A,"&lt;="&amp;EOMONTH(B$4,0)))</f>
        <v/>
      </c>
      <c r="C8" s="15">
        <f>IF($A8="","",SUMIFS(Registro!$G:$G,Registro!$B:$B,$A8,Registro!$A:$A,"&gt;="&amp;C$4,Registro!$A:$A,"&lt;="&amp;EOMONTH(C$4,0)))</f>
        <v/>
      </c>
      <c r="D8" s="15">
        <f>IF($A8="","",SUMIFS(Registro!$G:$G,Registro!$B:$B,$A8,Registro!$A:$A,"&gt;="&amp;D$4,Registro!$A:$A,"&lt;="&amp;EOMONTH(D$4,0)))</f>
        <v/>
      </c>
      <c r="E8" s="15">
        <f>IF($A8="","",SUMIFS(Registro!$G:$G,Registro!$B:$B,$A8,Registro!$A:$A,"&gt;="&amp;E$4,Registro!$A:$A,"&lt;="&amp;EOMONTH(E$4,0)))</f>
        <v/>
      </c>
      <c r="F8" s="15">
        <f>IF($A8="","",SUMIFS(Registro!$G:$G,Registro!$B:$B,$A8,Registro!$A:$A,"&gt;="&amp;F$4,Registro!$A:$A,"&lt;="&amp;EOMONTH(F$4,0)))</f>
        <v/>
      </c>
      <c r="G8" s="15">
        <f>IF($A8="","",SUMIFS(Registro!$G:$G,Registro!$B:$B,$A8,Registro!$A:$A,"&gt;="&amp;G$4,Registro!$A:$A,"&lt;="&amp;EOMONTH(G$4,0)))</f>
        <v/>
      </c>
      <c r="H8" s="15">
        <f>IF($A8="","",SUMIFS(Registro!$G:$G,Registro!$B:$B,$A8,Registro!$A:$A,"&gt;="&amp;H$4,Registro!$A:$A,"&lt;="&amp;EOMONTH(H$4,0)))</f>
        <v/>
      </c>
      <c r="I8" s="15">
        <f>IF($A8="","",SUMIFS(Registro!$G:$G,Registro!$B:$B,$A8,Registro!$A:$A,"&gt;="&amp;I$4,Registro!$A:$A,"&lt;="&amp;EOMONTH(I$4,0)))</f>
        <v/>
      </c>
      <c r="J8" s="15">
        <f>IF($A8="","",SUMIFS(Registro!$G:$G,Registro!$B:$B,$A8,Registro!$A:$A,"&gt;="&amp;J$4,Registro!$A:$A,"&lt;="&amp;EOMONTH(J$4,0)))</f>
        <v/>
      </c>
      <c r="K8" s="15">
        <f>IF($A8="","",SUMIFS(Registro!$G:$G,Registro!$B:$B,$A8,Registro!$A:$A,"&gt;="&amp;K$4,Registro!$A:$A,"&lt;="&amp;EOMONTH(K$4,0)))</f>
        <v/>
      </c>
      <c r="L8" s="15">
        <f>IF($A8="","",SUMIFS(Registro!$G:$G,Registro!$B:$B,$A8,Registro!$A:$A,"&gt;="&amp;L$4,Registro!$A:$A,"&lt;="&amp;EOMONTH(L$4,0)))</f>
        <v/>
      </c>
      <c r="M8" s="15">
        <f>IF($A8="","",SUMIFS(Registro!$G:$G,Registro!$B:$B,$A8,Registro!$A:$A,"&gt;="&amp;M$4,Registro!$A:$A,"&lt;="&amp;EOMONTH(M$4,0)))</f>
        <v/>
      </c>
      <c r="N8" s="15">
        <f>IF($A8="","",SUM(B8:M8))</f>
        <v/>
      </c>
    </row>
    <row r="9">
      <c r="A9" s="21" t="n"/>
      <c r="B9" s="10">
        <f>IF($A9="","",SUMIFS(Registro!$G:$G,Registro!$B:$B,$A9,Registro!$A:$A,"&gt;="&amp;B$4,Registro!$A:$A,"&lt;="&amp;EOMONTH(B$4,0)))</f>
        <v/>
      </c>
      <c r="C9" s="10">
        <f>IF($A9="","",SUMIFS(Registro!$G:$G,Registro!$B:$B,$A9,Registro!$A:$A,"&gt;="&amp;C$4,Registro!$A:$A,"&lt;="&amp;EOMONTH(C$4,0)))</f>
        <v/>
      </c>
      <c r="D9" s="10">
        <f>IF($A9="","",SUMIFS(Registro!$G:$G,Registro!$B:$B,$A9,Registro!$A:$A,"&gt;="&amp;D$4,Registro!$A:$A,"&lt;="&amp;EOMONTH(D$4,0)))</f>
        <v/>
      </c>
      <c r="E9" s="10">
        <f>IF($A9="","",SUMIFS(Registro!$G:$G,Registro!$B:$B,$A9,Registro!$A:$A,"&gt;="&amp;E$4,Registro!$A:$A,"&lt;="&amp;EOMONTH(E$4,0)))</f>
        <v/>
      </c>
      <c r="F9" s="10">
        <f>IF($A9="","",SUMIFS(Registro!$G:$G,Registro!$B:$B,$A9,Registro!$A:$A,"&gt;="&amp;F$4,Registro!$A:$A,"&lt;="&amp;EOMONTH(F$4,0)))</f>
        <v/>
      </c>
      <c r="G9" s="10">
        <f>IF($A9="","",SUMIFS(Registro!$G:$G,Registro!$B:$B,$A9,Registro!$A:$A,"&gt;="&amp;G$4,Registro!$A:$A,"&lt;="&amp;EOMONTH(G$4,0)))</f>
        <v/>
      </c>
      <c r="H9" s="10">
        <f>IF($A9="","",SUMIFS(Registro!$G:$G,Registro!$B:$B,$A9,Registro!$A:$A,"&gt;="&amp;H$4,Registro!$A:$A,"&lt;="&amp;EOMONTH(H$4,0)))</f>
        <v/>
      </c>
      <c r="I9" s="10">
        <f>IF($A9="","",SUMIFS(Registro!$G:$G,Registro!$B:$B,$A9,Registro!$A:$A,"&gt;="&amp;I$4,Registro!$A:$A,"&lt;="&amp;EOMONTH(I$4,0)))</f>
        <v/>
      </c>
      <c r="J9" s="10">
        <f>IF($A9="","",SUMIFS(Registro!$G:$G,Registro!$B:$B,$A9,Registro!$A:$A,"&gt;="&amp;J$4,Registro!$A:$A,"&lt;="&amp;EOMONTH(J$4,0)))</f>
        <v/>
      </c>
      <c r="K9" s="10">
        <f>IF($A9="","",SUMIFS(Registro!$G:$G,Registro!$B:$B,$A9,Registro!$A:$A,"&gt;="&amp;K$4,Registro!$A:$A,"&lt;="&amp;EOMONTH(K$4,0)))</f>
        <v/>
      </c>
      <c r="L9" s="10">
        <f>IF($A9="","",SUMIFS(Registro!$G:$G,Registro!$B:$B,$A9,Registro!$A:$A,"&gt;="&amp;L$4,Registro!$A:$A,"&lt;="&amp;EOMONTH(L$4,0)))</f>
        <v/>
      </c>
      <c r="M9" s="10">
        <f>IF($A9="","",SUMIFS(Registro!$G:$G,Registro!$B:$B,$A9,Registro!$A:$A,"&gt;="&amp;M$4,Registro!$A:$A,"&lt;="&amp;EOMONTH(M$4,0)))</f>
        <v/>
      </c>
      <c r="N9" s="10">
        <f>IF($A9="","",SUM(B9:M9))</f>
        <v/>
      </c>
    </row>
    <row r="10">
      <c r="A10" s="22" t="n"/>
      <c r="B10" s="15">
        <f>IF($A10="","",SUMIFS(Registro!$G:$G,Registro!$B:$B,$A10,Registro!$A:$A,"&gt;="&amp;B$4,Registro!$A:$A,"&lt;="&amp;EOMONTH(B$4,0)))</f>
        <v/>
      </c>
      <c r="C10" s="15">
        <f>IF($A10="","",SUMIFS(Registro!$G:$G,Registro!$B:$B,$A10,Registro!$A:$A,"&gt;="&amp;C$4,Registro!$A:$A,"&lt;="&amp;EOMONTH(C$4,0)))</f>
        <v/>
      </c>
      <c r="D10" s="15">
        <f>IF($A10="","",SUMIFS(Registro!$G:$G,Registro!$B:$B,$A10,Registro!$A:$A,"&gt;="&amp;D$4,Registro!$A:$A,"&lt;="&amp;EOMONTH(D$4,0)))</f>
        <v/>
      </c>
      <c r="E10" s="15">
        <f>IF($A10="","",SUMIFS(Registro!$G:$G,Registro!$B:$B,$A10,Registro!$A:$A,"&gt;="&amp;E$4,Registro!$A:$A,"&lt;="&amp;EOMONTH(E$4,0)))</f>
        <v/>
      </c>
      <c r="F10" s="15">
        <f>IF($A10="","",SUMIFS(Registro!$G:$G,Registro!$B:$B,$A10,Registro!$A:$A,"&gt;="&amp;F$4,Registro!$A:$A,"&lt;="&amp;EOMONTH(F$4,0)))</f>
        <v/>
      </c>
      <c r="G10" s="15">
        <f>IF($A10="","",SUMIFS(Registro!$G:$G,Registro!$B:$B,$A10,Registro!$A:$A,"&gt;="&amp;G$4,Registro!$A:$A,"&lt;="&amp;EOMONTH(G$4,0)))</f>
        <v/>
      </c>
      <c r="H10" s="15">
        <f>IF($A10="","",SUMIFS(Registro!$G:$G,Registro!$B:$B,$A10,Registro!$A:$A,"&gt;="&amp;H$4,Registro!$A:$A,"&lt;="&amp;EOMONTH(H$4,0)))</f>
        <v/>
      </c>
      <c r="I10" s="15">
        <f>IF($A10="","",SUMIFS(Registro!$G:$G,Registro!$B:$B,$A10,Registro!$A:$A,"&gt;="&amp;I$4,Registro!$A:$A,"&lt;="&amp;EOMONTH(I$4,0)))</f>
        <v/>
      </c>
      <c r="J10" s="15">
        <f>IF($A10="","",SUMIFS(Registro!$G:$G,Registro!$B:$B,$A10,Registro!$A:$A,"&gt;="&amp;J$4,Registro!$A:$A,"&lt;="&amp;EOMONTH(J$4,0)))</f>
        <v/>
      </c>
      <c r="K10" s="15">
        <f>IF($A10="","",SUMIFS(Registro!$G:$G,Registro!$B:$B,$A10,Registro!$A:$A,"&gt;="&amp;K$4,Registro!$A:$A,"&lt;="&amp;EOMONTH(K$4,0)))</f>
        <v/>
      </c>
      <c r="L10" s="15">
        <f>IF($A10="","",SUMIFS(Registro!$G:$G,Registro!$B:$B,$A10,Registro!$A:$A,"&gt;="&amp;L$4,Registro!$A:$A,"&lt;="&amp;EOMONTH(L$4,0)))</f>
        <v/>
      </c>
      <c r="M10" s="15">
        <f>IF($A10="","",SUMIFS(Registro!$G:$G,Registro!$B:$B,$A10,Registro!$A:$A,"&gt;="&amp;M$4,Registro!$A:$A,"&lt;="&amp;EOMONTH(M$4,0)))</f>
        <v/>
      </c>
      <c r="N10" s="15">
        <f>IF($A10="","",SUM(B10:M10))</f>
        <v/>
      </c>
    </row>
    <row r="11">
      <c r="A11" s="21" t="n"/>
      <c r="B11" s="10">
        <f>IF($A11="","",SUMIFS(Registro!$G:$G,Registro!$B:$B,$A11,Registro!$A:$A,"&gt;="&amp;B$4,Registro!$A:$A,"&lt;="&amp;EOMONTH(B$4,0)))</f>
        <v/>
      </c>
      <c r="C11" s="10">
        <f>IF($A11="","",SUMIFS(Registro!$G:$G,Registro!$B:$B,$A11,Registro!$A:$A,"&gt;="&amp;C$4,Registro!$A:$A,"&lt;="&amp;EOMONTH(C$4,0)))</f>
        <v/>
      </c>
      <c r="D11" s="10">
        <f>IF($A11="","",SUMIFS(Registro!$G:$G,Registro!$B:$B,$A11,Registro!$A:$A,"&gt;="&amp;D$4,Registro!$A:$A,"&lt;="&amp;EOMONTH(D$4,0)))</f>
        <v/>
      </c>
      <c r="E11" s="10">
        <f>IF($A11="","",SUMIFS(Registro!$G:$G,Registro!$B:$B,$A11,Registro!$A:$A,"&gt;="&amp;E$4,Registro!$A:$A,"&lt;="&amp;EOMONTH(E$4,0)))</f>
        <v/>
      </c>
      <c r="F11" s="10">
        <f>IF($A11="","",SUMIFS(Registro!$G:$G,Registro!$B:$B,$A11,Registro!$A:$A,"&gt;="&amp;F$4,Registro!$A:$A,"&lt;="&amp;EOMONTH(F$4,0)))</f>
        <v/>
      </c>
      <c r="G11" s="10">
        <f>IF($A11="","",SUMIFS(Registro!$G:$G,Registro!$B:$B,$A11,Registro!$A:$A,"&gt;="&amp;G$4,Registro!$A:$A,"&lt;="&amp;EOMONTH(G$4,0)))</f>
        <v/>
      </c>
      <c r="H11" s="10">
        <f>IF($A11="","",SUMIFS(Registro!$G:$G,Registro!$B:$B,$A11,Registro!$A:$A,"&gt;="&amp;H$4,Registro!$A:$A,"&lt;="&amp;EOMONTH(H$4,0)))</f>
        <v/>
      </c>
      <c r="I11" s="10">
        <f>IF($A11="","",SUMIFS(Registro!$G:$G,Registro!$B:$B,$A11,Registro!$A:$A,"&gt;="&amp;I$4,Registro!$A:$A,"&lt;="&amp;EOMONTH(I$4,0)))</f>
        <v/>
      </c>
      <c r="J11" s="10">
        <f>IF($A11="","",SUMIFS(Registro!$G:$G,Registro!$B:$B,$A11,Registro!$A:$A,"&gt;="&amp;J$4,Registro!$A:$A,"&lt;="&amp;EOMONTH(J$4,0)))</f>
        <v/>
      </c>
      <c r="K11" s="10">
        <f>IF($A11="","",SUMIFS(Registro!$G:$G,Registro!$B:$B,$A11,Registro!$A:$A,"&gt;="&amp;K$4,Registro!$A:$A,"&lt;="&amp;EOMONTH(K$4,0)))</f>
        <v/>
      </c>
      <c r="L11" s="10">
        <f>IF($A11="","",SUMIFS(Registro!$G:$G,Registro!$B:$B,$A11,Registro!$A:$A,"&gt;="&amp;L$4,Registro!$A:$A,"&lt;="&amp;EOMONTH(L$4,0)))</f>
        <v/>
      </c>
      <c r="M11" s="10">
        <f>IF($A11="","",SUMIFS(Registro!$G:$G,Registro!$B:$B,$A11,Registro!$A:$A,"&gt;="&amp;M$4,Registro!$A:$A,"&lt;="&amp;EOMONTH(M$4,0)))</f>
        <v/>
      </c>
      <c r="N11" s="10">
        <f>IF($A11="","",SUM(B11:M11))</f>
        <v/>
      </c>
    </row>
    <row r="12">
      <c r="A12" s="22" t="n"/>
      <c r="B12" s="15">
        <f>IF($A12="","",SUMIFS(Registro!$G:$G,Registro!$B:$B,$A12,Registro!$A:$A,"&gt;="&amp;B$4,Registro!$A:$A,"&lt;="&amp;EOMONTH(B$4,0)))</f>
        <v/>
      </c>
      <c r="C12" s="15">
        <f>IF($A12="","",SUMIFS(Registro!$G:$G,Registro!$B:$B,$A12,Registro!$A:$A,"&gt;="&amp;C$4,Registro!$A:$A,"&lt;="&amp;EOMONTH(C$4,0)))</f>
        <v/>
      </c>
      <c r="D12" s="15">
        <f>IF($A12="","",SUMIFS(Registro!$G:$G,Registro!$B:$B,$A12,Registro!$A:$A,"&gt;="&amp;D$4,Registro!$A:$A,"&lt;="&amp;EOMONTH(D$4,0)))</f>
        <v/>
      </c>
      <c r="E12" s="15">
        <f>IF($A12="","",SUMIFS(Registro!$G:$G,Registro!$B:$B,$A12,Registro!$A:$A,"&gt;="&amp;E$4,Registro!$A:$A,"&lt;="&amp;EOMONTH(E$4,0)))</f>
        <v/>
      </c>
      <c r="F12" s="15">
        <f>IF($A12="","",SUMIFS(Registro!$G:$G,Registro!$B:$B,$A12,Registro!$A:$A,"&gt;="&amp;F$4,Registro!$A:$A,"&lt;="&amp;EOMONTH(F$4,0)))</f>
        <v/>
      </c>
      <c r="G12" s="15">
        <f>IF($A12="","",SUMIFS(Registro!$G:$G,Registro!$B:$B,$A12,Registro!$A:$A,"&gt;="&amp;G$4,Registro!$A:$A,"&lt;="&amp;EOMONTH(G$4,0)))</f>
        <v/>
      </c>
      <c r="H12" s="15">
        <f>IF($A12="","",SUMIFS(Registro!$G:$G,Registro!$B:$B,$A12,Registro!$A:$A,"&gt;="&amp;H$4,Registro!$A:$A,"&lt;="&amp;EOMONTH(H$4,0)))</f>
        <v/>
      </c>
      <c r="I12" s="15">
        <f>IF($A12="","",SUMIFS(Registro!$G:$G,Registro!$B:$B,$A12,Registro!$A:$A,"&gt;="&amp;I$4,Registro!$A:$A,"&lt;="&amp;EOMONTH(I$4,0)))</f>
        <v/>
      </c>
      <c r="J12" s="15">
        <f>IF($A12="","",SUMIFS(Registro!$G:$G,Registro!$B:$B,$A12,Registro!$A:$A,"&gt;="&amp;J$4,Registro!$A:$A,"&lt;="&amp;EOMONTH(J$4,0)))</f>
        <v/>
      </c>
      <c r="K12" s="15">
        <f>IF($A12="","",SUMIFS(Registro!$G:$G,Registro!$B:$B,$A12,Registro!$A:$A,"&gt;="&amp;K$4,Registro!$A:$A,"&lt;="&amp;EOMONTH(K$4,0)))</f>
        <v/>
      </c>
      <c r="L12" s="15">
        <f>IF($A12="","",SUMIFS(Registro!$G:$G,Registro!$B:$B,$A12,Registro!$A:$A,"&gt;="&amp;L$4,Registro!$A:$A,"&lt;="&amp;EOMONTH(L$4,0)))</f>
        <v/>
      </c>
      <c r="M12" s="15">
        <f>IF($A12="","",SUMIFS(Registro!$G:$G,Registro!$B:$B,$A12,Registro!$A:$A,"&gt;="&amp;M$4,Registro!$A:$A,"&lt;="&amp;EOMONTH(M$4,0)))</f>
        <v/>
      </c>
      <c r="N12" s="15">
        <f>IF($A12="","",SUM(B12:M12))</f>
        <v/>
      </c>
    </row>
    <row r="13">
      <c r="A13" s="21" t="n"/>
      <c r="B13" s="10">
        <f>IF($A13="","",SUMIFS(Registro!$G:$G,Registro!$B:$B,$A13,Registro!$A:$A,"&gt;="&amp;B$4,Registro!$A:$A,"&lt;="&amp;EOMONTH(B$4,0)))</f>
        <v/>
      </c>
      <c r="C13" s="10">
        <f>IF($A13="","",SUMIFS(Registro!$G:$G,Registro!$B:$B,$A13,Registro!$A:$A,"&gt;="&amp;C$4,Registro!$A:$A,"&lt;="&amp;EOMONTH(C$4,0)))</f>
        <v/>
      </c>
      <c r="D13" s="10">
        <f>IF($A13="","",SUMIFS(Registro!$G:$G,Registro!$B:$B,$A13,Registro!$A:$A,"&gt;="&amp;D$4,Registro!$A:$A,"&lt;="&amp;EOMONTH(D$4,0)))</f>
        <v/>
      </c>
      <c r="E13" s="10">
        <f>IF($A13="","",SUMIFS(Registro!$G:$G,Registro!$B:$B,$A13,Registro!$A:$A,"&gt;="&amp;E$4,Registro!$A:$A,"&lt;="&amp;EOMONTH(E$4,0)))</f>
        <v/>
      </c>
      <c r="F13" s="10">
        <f>IF($A13="","",SUMIFS(Registro!$G:$G,Registro!$B:$B,$A13,Registro!$A:$A,"&gt;="&amp;F$4,Registro!$A:$A,"&lt;="&amp;EOMONTH(F$4,0)))</f>
        <v/>
      </c>
      <c r="G13" s="10">
        <f>IF($A13="","",SUMIFS(Registro!$G:$G,Registro!$B:$B,$A13,Registro!$A:$A,"&gt;="&amp;G$4,Registro!$A:$A,"&lt;="&amp;EOMONTH(G$4,0)))</f>
        <v/>
      </c>
      <c r="H13" s="10">
        <f>IF($A13="","",SUMIFS(Registro!$G:$G,Registro!$B:$B,$A13,Registro!$A:$A,"&gt;="&amp;H$4,Registro!$A:$A,"&lt;="&amp;EOMONTH(H$4,0)))</f>
        <v/>
      </c>
      <c r="I13" s="10">
        <f>IF($A13="","",SUMIFS(Registro!$G:$G,Registro!$B:$B,$A13,Registro!$A:$A,"&gt;="&amp;I$4,Registro!$A:$A,"&lt;="&amp;EOMONTH(I$4,0)))</f>
        <v/>
      </c>
      <c r="J13" s="10">
        <f>IF($A13="","",SUMIFS(Registro!$G:$G,Registro!$B:$B,$A13,Registro!$A:$A,"&gt;="&amp;J$4,Registro!$A:$A,"&lt;="&amp;EOMONTH(J$4,0)))</f>
        <v/>
      </c>
      <c r="K13" s="10">
        <f>IF($A13="","",SUMIFS(Registro!$G:$G,Registro!$B:$B,$A13,Registro!$A:$A,"&gt;="&amp;K$4,Registro!$A:$A,"&lt;="&amp;EOMONTH(K$4,0)))</f>
        <v/>
      </c>
      <c r="L13" s="10">
        <f>IF($A13="","",SUMIFS(Registro!$G:$G,Registro!$B:$B,$A13,Registro!$A:$A,"&gt;="&amp;L$4,Registro!$A:$A,"&lt;="&amp;EOMONTH(L$4,0)))</f>
        <v/>
      </c>
      <c r="M13" s="10">
        <f>IF($A13="","",SUMIFS(Registro!$G:$G,Registro!$B:$B,$A13,Registro!$A:$A,"&gt;="&amp;M$4,Registro!$A:$A,"&lt;="&amp;EOMONTH(M$4,0)))</f>
        <v/>
      </c>
      <c r="N13" s="10">
        <f>IF($A13="","",SUM(B13:M13))</f>
        <v/>
      </c>
    </row>
    <row r="14">
      <c r="A14" s="22" t="n"/>
      <c r="B14" s="15">
        <f>IF($A14="","",SUMIFS(Registro!$G:$G,Registro!$B:$B,$A14,Registro!$A:$A,"&gt;="&amp;B$4,Registro!$A:$A,"&lt;="&amp;EOMONTH(B$4,0)))</f>
        <v/>
      </c>
      <c r="C14" s="15">
        <f>IF($A14="","",SUMIFS(Registro!$G:$G,Registro!$B:$B,$A14,Registro!$A:$A,"&gt;="&amp;C$4,Registro!$A:$A,"&lt;="&amp;EOMONTH(C$4,0)))</f>
        <v/>
      </c>
      <c r="D14" s="15">
        <f>IF($A14="","",SUMIFS(Registro!$G:$G,Registro!$B:$B,$A14,Registro!$A:$A,"&gt;="&amp;D$4,Registro!$A:$A,"&lt;="&amp;EOMONTH(D$4,0)))</f>
        <v/>
      </c>
      <c r="E14" s="15">
        <f>IF($A14="","",SUMIFS(Registro!$G:$G,Registro!$B:$B,$A14,Registro!$A:$A,"&gt;="&amp;E$4,Registro!$A:$A,"&lt;="&amp;EOMONTH(E$4,0)))</f>
        <v/>
      </c>
      <c r="F14" s="15">
        <f>IF($A14="","",SUMIFS(Registro!$G:$G,Registro!$B:$B,$A14,Registro!$A:$A,"&gt;="&amp;F$4,Registro!$A:$A,"&lt;="&amp;EOMONTH(F$4,0)))</f>
        <v/>
      </c>
      <c r="G14" s="15">
        <f>IF($A14="","",SUMIFS(Registro!$G:$G,Registro!$B:$B,$A14,Registro!$A:$A,"&gt;="&amp;G$4,Registro!$A:$A,"&lt;="&amp;EOMONTH(G$4,0)))</f>
        <v/>
      </c>
      <c r="H14" s="15">
        <f>IF($A14="","",SUMIFS(Registro!$G:$G,Registro!$B:$B,$A14,Registro!$A:$A,"&gt;="&amp;H$4,Registro!$A:$A,"&lt;="&amp;EOMONTH(H$4,0)))</f>
        <v/>
      </c>
      <c r="I14" s="15">
        <f>IF($A14="","",SUMIFS(Registro!$G:$G,Registro!$B:$B,$A14,Registro!$A:$A,"&gt;="&amp;I$4,Registro!$A:$A,"&lt;="&amp;EOMONTH(I$4,0)))</f>
        <v/>
      </c>
      <c r="J14" s="15">
        <f>IF($A14="","",SUMIFS(Registro!$G:$G,Registro!$B:$B,$A14,Registro!$A:$A,"&gt;="&amp;J$4,Registro!$A:$A,"&lt;="&amp;EOMONTH(J$4,0)))</f>
        <v/>
      </c>
      <c r="K14" s="15">
        <f>IF($A14="","",SUMIFS(Registro!$G:$G,Registro!$B:$B,$A14,Registro!$A:$A,"&gt;="&amp;K$4,Registro!$A:$A,"&lt;="&amp;EOMONTH(K$4,0)))</f>
        <v/>
      </c>
      <c r="L14" s="15">
        <f>IF($A14="","",SUMIFS(Registro!$G:$G,Registro!$B:$B,$A14,Registro!$A:$A,"&gt;="&amp;L$4,Registro!$A:$A,"&lt;="&amp;EOMONTH(L$4,0)))</f>
        <v/>
      </c>
      <c r="M14" s="15">
        <f>IF($A14="","",SUMIFS(Registro!$G:$G,Registro!$B:$B,$A14,Registro!$A:$A,"&gt;="&amp;M$4,Registro!$A:$A,"&lt;="&amp;EOMONTH(M$4,0)))</f>
        <v/>
      </c>
      <c r="N14" s="15">
        <f>IF($A14="","",SUM(B14:M14))</f>
        <v/>
      </c>
    </row>
    <row r="15">
      <c r="A15" s="21" t="n"/>
      <c r="B15" s="10">
        <f>IF($A15="","",SUMIFS(Registro!$G:$G,Registro!$B:$B,$A15,Registro!$A:$A,"&gt;="&amp;B$4,Registro!$A:$A,"&lt;="&amp;EOMONTH(B$4,0)))</f>
        <v/>
      </c>
      <c r="C15" s="10">
        <f>IF($A15="","",SUMIFS(Registro!$G:$G,Registro!$B:$B,$A15,Registro!$A:$A,"&gt;="&amp;C$4,Registro!$A:$A,"&lt;="&amp;EOMONTH(C$4,0)))</f>
        <v/>
      </c>
      <c r="D15" s="10">
        <f>IF($A15="","",SUMIFS(Registro!$G:$G,Registro!$B:$B,$A15,Registro!$A:$A,"&gt;="&amp;D$4,Registro!$A:$A,"&lt;="&amp;EOMONTH(D$4,0)))</f>
        <v/>
      </c>
      <c r="E15" s="10">
        <f>IF($A15="","",SUMIFS(Registro!$G:$G,Registro!$B:$B,$A15,Registro!$A:$A,"&gt;="&amp;E$4,Registro!$A:$A,"&lt;="&amp;EOMONTH(E$4,0)))</f>
        <v/>
      </c>
      <c r="F15" s="10">
        <f>IF($A15="","",SUMIFS(Registro!$G:$G,Registro!$B:$B,$A15,Registro!$A:$A,"&gt;="&amp;F$4,Registro!$A:$A,"&lt;="&amp;EOMONTH(F$4,0)))</f>
        <v/>
      </c>
      <c r="G15" s="10">
        <f>IF($A15="","",SUMIFS(Registro!$G:$G,Registro!$B:$B,$A15,Registro!$A:$A,"&gt;="&amp;G$4,Registro!$A:$A,"&lt;="&amp;EOMONTH(G$4,0)))</f>
        <v/>
      </c>
      <c r="H15" s="10">
        <f>IF($A15="","",SUMIFS(Registro!$G:$G,Registro!$B:$B,$A15,Registro!$A:$A,"&gt;="&amp;H$4,Registro!$A:$A,"&lt;="&amp;EOMONTH(H$4,0)))</f>
        <v/>
      </c>
      <c r="I15" s="10">
        <f>IF($A15="","",SUMIFS(Registro!$G:$G,Registro!$B:$B,$A15,Registro!$A:$A,"&gt;="&amp;I$4,Registro!$A:$A,"&lt;="&amp;EOMONTH(I$4,0)))</f>
        <v/>
      </c>
      <c r="J15" s="10">
        <f>IF($A15="","",SUMIFS(Registro!$G:$G,Registro!$B:$B,$A15,Registro!$A:$A,"&gt;="&amp;J$4,Registro!$A:$A,"&lt;="&amp;EOMONTH(J$4,0)))</f>
        <v/>
      </c>
      <c r="K15" s="10">
        <f>IF($A15="","",SUMIFS(Registro!$G:$G,Registro!$B:$B,$A15,Registro!$A:$A,"&gt;="&amp;K$4,Registro!$A:$A,"&lt;="&amp;EOMONTH(K$4,0)))</f>
        <v/>
      </c>
      <c r="L15" s="10">
        <f>IF($A15="","",SUMIFS(Registro!$G:$G,Registro!$B:$B,$A15,Registro!$A:$A,"&gt;="&amp;L$4,Registro!$A:$A,"&lt;="&amp;EOMONTH(L$4,0)))</f>
        <v/>
      </c>
      <c r="M15" s="10">
        <f>IF($A15="","",SUMIFS(Registro!$G:$G,Registro!$B:$B,$A15,Registro!$A:$A,"&gt;="&amp;M$4,Registro!$A:$A,"&lt;="&amp;EOMONTH(M$4,0)))</f>
        <v/>
      </c>
      <c r="N15" s="10">
        <f>IF($A15="","",SUM(B15:M15))</f>
        <v/>
      </c>
    </row>
    <row r="16">
      <c r="A16" s="22" t="n"/>
      <c r="B16" s="15">
        <f>IF($A16="","",SUMIFS(Registro!$G:$G,Registro!$B:$B,$A16,Registro!$A:$A,"&gt;="&amp;B$4,Registro!$A:$A,"&lt;="&amp;EOMONTH(B$4,0)))</f>
        <v/>
      </c>
      <c r="C16" s="15">
        <f>IF($A16="","",SUMIFS(Registro!$G:$G,Registro!$B:$B,$A16,Registro!$A:$A,"&gt;="&amp;C$4,Registro!$A:$A,"&lt;="&amp;EOMONTH(C$4,0)))</f>
        <v/>
      </c>
      <c r="D16" s="15">
        <f>IF($A16="","",SUMIFS(Registro!$G:$G,Registro!$B:$B,$A16,Registro!$A:$A,"&gt;="&amp;D$4,Registro!$A:$A,"&lt;="&amp;EOMONTH(D$4,0)))</f>
        <v/>
      </c>
      <c r="E16" s="15">
        <f>IF($A16="","",SUMIFS(Registro!$G:$G,Registro!$B:$B,$A16,Registro!$A:$A,"&gt;="&amp;E$4,Registro!$A:$A,"&lt;="&amp;EOMONTH(E$4,0)))</f>
        <v/>
      </c>
      <c r="F16" s="15">
        <f>IF($A16="","",SUMIFS(Registro!$G:$G,Registro!$B:$B,$A16,Registro!$A:$A,"&gt;="&amp;F$4,Registro!$A:$A,"&lt;="&amp;EOMONTH(F$4,0)))</f>
        <v/>
      </c>
      <c r="G16" s="15">
        <f>IF($A16="","",SUMIFS(Registro!$G:$G,Registro!$B:$B,$A16,Registro!$A:$A,"&gt;="&amp;G$4,Registro!$A:$A,"&lt;="&amp;EOMONTH(G$4,0)))</f>
        <v/>
      </c>
      <c r="H16" s="15">
        <f>IF($A16="","",SUMIFS(Registro!$G:$G,Registro!$B:$B,$A16,Registro!$A:$A,"&gt;="&amp;H$4,Registro!$A:$A,"&lt;="&amp;EOMONTH(H$4,0)))</f>
        <v/>
      </c>
      <c r="I16" s="15">
        <f>IF($A16="","",SUMIFS(Registro!$G:$G,Registro!$B:$B,$A16,Registro!$A:$A,"&gt;="&amp;I$4,Registro!$A:$A,"&lt;="&amp;EOMONTH(I$4,0)))</f>
        <v/>
      </c>
      <c r="J16" s="15">
        <f>IF($A16="","",SUMIFS(Registro!$G:$G,Registro!$B:$B,$A16,Registro!$A:$A,"&gt;="&amp;J$4,Registro!$A:$A,"&lt;="&amp;EOMONTH(J$4,0)))</f>
        <v/>
      </c>
      <c r="K16" s="15">
        <f>IF($A16="","",SUMIFS(Registro!$G:$G,Registro!$B:$B,$A16,Registro!$A:$A,"&gt;="&amp;K$4,Registro!$A:$A,"&lt;="&amp;EOMONTH(K$4,0)))</f>
        <v/>
      </c>
      <c r="L16" s="15">
        <f>IF($A16="","",SUMIFS(Registro!$G:$G,Registro!$B:$B,$A16,Registro!$A:$A,"&gt;="&amp;L$4,Registro!$A:$A,"&lt;="&amp;EOMONTH(L$4,0)))</f>
        <v/>
      </c>
      <c r="M16" s="15">
        <f>IF($A16="","",SUMIFS(Registro!$G:$G,Registro!$B:$B,$A16,Registro!$A:$A,"&gt;="&amp;M$4,Registro!$A:$A,"&lt;="&amp;EOMONTH(M$4,0)))</f>
        <v/>
      </c>
      <c r="N16" s="15">
        <f>IF($A16="","",SUM(B16:M16))</f>
        <v/>
      </c>
    </row>
    <row r="17">
      <c r="A17" s="21" t="n"/>
      <c r="B17" s="10">
        <f>IF($A17="","",SUMIFS(Registro!$G:$G,Registro!$B:$B,$A17,Registro!$A:$A,"&gt;="&amp;B$4,Registro!$A:$A,"&lt;="&amp;EOMONTH(B$4,0)))</f>
        <v/>
      </c>
      <c r="C17" s="10">
        <f>IF($A17="","",SUMIFS(Registro!$G:$G,Registro!$B:$B,$A17,Registro!$A:$A,"&gt;="&amp;C$4,Registro!$A:$A,"&lt;="&amp;EOMONTH(C$4,0)))</f>
        <v/>
      </c>
      <c r="D17" s="10">
        <f>IF($A17="","",SUMIFS(Registro!$G:$G,Registro!$B:$B,$A17,Registro!$A:$A,"&gt;="&amp;D$4,Registro!$A:$A,"&lt;="&amp;EOMONTH(D$4,0)))</f>
        <v/>
      </c>
      <c r="E17" s="10">
        <f>IF($A17="","",SUMIFS(Registro!$G:$G,Registro!$B:$B,$A17,Registro!$A:$A,"&gt;="&amp;E$4,Registro!$A:$A,"&lt;="&amp;EOMONTH(E$4,0)))</f>
        <v/>
      </c>
      <c r="F17" s="10">
        <f>IF($A17="","",SUMIFS(Registro!$G:$G,Registro!$B:$B,$A17,Registro!$A:$A,"&gt;="&amp;F$4,Registro!$A:$A,"&lt;="&amp;EOMONTH(F$4,0)))</f>
        <v/>
      </c>
      <c r="G17" s="10">
        <f>IF($A17="","",SUMIFS(Registro!$G:$G,Registro!$B:$B,$A17,Registro!$A:$A,"&gt;="&amp;G$4,Registro!$A:$A,"&lt;="&amp;EOMONTH(G$4,0)))</f>
        <v/>
      </c>
      <c r="H17" s="10">
        <f>IF($A17="","",SUMIFS(Registro!$G:$G,Registro!$B:$B,$A17,Registro!$A:$A,"&gt;="&amp;H$4,Registro!$A:$A,"&lt;="&amp;EOMONTH(H$4,0)))</f>
        <v/>
      </c>
      <c r="I17" s="10">
        <f>IF($A17="","",SUMIFS(Registro!$G:$G,Registro!$B:$B,$A17,Registro!$A:$A,"&gt;="&amp;I$4,Registro!$A:$A,"&lt;="&amp;EOMONTH(I$4,0)))</f>
        <v/>
      </c>
      <c r="J17" s="10">
        <f>IF($A17="","",SUMIFS(Registro!$G:$G,Registro!$B:$B,$A17,Registro!$A:$A,"&gt;="&amp;J$4,Registro!$A:$A,"&lt;="&amp;EOMONTH(J$4,0)))</f>
        <v/>
      </c>
      <c r="K17" s="10">
        <f>IF($A17="","",SUMIFS(Registro!$G:$G,Registro!$B:$B,$A17,Registro!$A:$A,"&gt;="&amp;K$4,Registro!$A:$A,"&lt;="&amp;EOMONTH(K$4,0)))</f>
        <v/>
      </c>
      <c r="L17" s="10">
        <f>IF($A17="","",SUMIFS(Registro!$G:$G,Registro!$B:$B,$A17,Registro!$A:$A,"&gt;="&amp;L$4,Registro!$A:$A,"&lt;="&amp;EOMONTH(L$4,0)))</f>
        <v/>
      </c>
      <c r="M17" s="10">
        <f>IF($A17="","",SUMIFS(Registro!$G:$G,Registro!$B:$B,$A17,Registro!$A:$A,"&gt;="&amp;M$4,Registro!$A:$A,"&lt;="&amp;EOMONTH(M$4,0)))</f>
        <v/>
      </c>
      <c r="N17" s="10">
        <f>IF($A17="","",SUM(B17:M17))</f>
        <v/>
      </c>
    </row>
    <row r="18">
      <c r="A18" s="22" t="n"/>
      <c r="B18" s="15">
        <f>IF($A18="","",SUMIFS(Registro!$G:$G,Registro!$B:$B,$A18,Registro!$A:$A,"&gt;="&amp;B$4,Registro!$A:$A,"&lt;="&amp;EOMONTH(B$4,0)))</f>
        <v/>
      </c>
      <c r="C18" s="15">
        <f>IF($A18="","",SUMIFS(Registro!$G:$G,Registro!$B:$B,$A18,Registro!$A:$A,"&gt;="&amp;C$4,Registro!$A:$A,"&lt;="&amp;EOMONTH(C$4,0)))</f>
        <v/>
      </c>
      <c r="D18" s="15">
        <f>IF($A18="","",SUMIFS(Registro!$G:$G,Registro!$B:$B,$A18,Registro!$A:$A,"&gt;="&amp;D$4,Registro!$A:$A,"&lt;="&amp;EOMONTH(D$4,0)))</f>
        <v/>
      </c>
      <c r="E18" s="15">
        <f>IF($A18="","",SUMIFS(Registro!$G:$G,Registro!$B:$B,$A18,Registro!$A:$A,"&gt;="&amp;E$4,Registro!$A:$A,"&lt;="&amp;EOMONTH(E$4,0)))</f>
        <v/>
      </c>
      <c r="F18" s="15">
        <f>IF($A18="","",SUMIFS(Registro!$G:$G,Registro!$B:$B,$A18,Registro!$A:$A,"&gt;="&amp;F$4,Registro!$A:$A,"&lt;="&amp;EOMONTH(F$4,0)))</f>
        <v/>
      </c>
      <c r="G18" s="15">
        <f>IF($A18="","",SUMIFS(Registro!$G:$G,Registro!$B:$B,$A18,Registro!$A:$A,"&gt;="&amp;G$4,Registro!$A:$A,"&lt;="&amp;EOMONTH(G$4,0)))</f>
        <v/>
      </c>
      <c r="H18" s="15">
        <f>IF($A18="","",SUMIFS(Registro!$G:$G,Registro!$B:$B,$A18,Registro!$A:$A,"&gt;="&amp;H$4,Registro!$A:$A,"&lt;="&amp;EOMONTH(H$4,0)))</f>
        <v/>
      </c>
      <c r="I18" s="15">
        <f>IF($A18="","",SUMIFS(Registro!$G:$G,Registro!$B:$B,$A18,Registro!$A:$A,"&gt;="&amp;I$4,Registro!$A:$A,"&lt;="&amp;EOMONTH(I$4,0)))</f>
        <v/>
      </c>
      <c r="J18" s="15">
        <f>IF($A18="","",SUMIFS(Registro!$G:$G,Registro!$B:$B,$A18,Registro!$A:$A,"&gt;="&amp;J$4,Registro!$A:$A,"&lt;="&amp;EOMONTH(J$4,0)))</f>
        <v/>
      </c>
      <c r="K18" s="15">
        <f>IF($A18="","",SUMIFS(Registro!$G:$G,Registro!$B:$B,$A18,Registro!$A:$A,"&gt;="&amp;K$4,Registro!$A:$A,"&lt;="&amp;EOMONTH(K$4,0)))</f>
        <v/>
      </c>
      <c r="L18" s="15">
        <f>IF($A18="","",SUMIFS(Registro!$G:$G,Registro!$B:$B,$A18,Registro!$A:$A,"&gt;="&amp;L$4,Registro!$A:$A,"&lt;="&amp;EOMONTH(L$4,0)))</f>
        <v/>
      </c>
      <c r="M18" s="15">
        <f>IF($A18="","",SUMIFS(Registro!$G:$G,Registro!$B:$B,$A18,Registro!$A:$A,"&gt;="&amp;M$4,Registro!$A:$A,"&lt;="&amp;EOMONTH(M$4,0)))</f>
        <v/>
      </c>
      <c r="N18" s="15">
        <f>IF($A18="","",SUM(B18:M18))</f>
        <v/>
      </c>
    </row>
    <row r="19">
      <c r="A19" s="21" t="n"/>
      <c r="B19" s="10">
        <f>IF($A19="","",SUMIFS(Registro!$G:$G,Registro!$B:$B,$A19,Registro!$A:$A,"&gt;="&amp;B$4,Registro!$A:$A,"&lt;="&amp;EOMONTH(B$4,0)))</f>
        <v/>
      </c>
      <c r="C19" s="10">
        <f>IF($A19="","",SUMIFS(Registro!$G:$G,Registro!$B:$B,$A19,Registro!$A:$A,"&gt;="&amp;C$4,Registro!$A:$A,"&lt;="&amp;EOMONTH(C$4,0)))</f>
        <v/>
      </c>
      <c r="D19" s="10">
        <f>IF($A19="","",SUMIFS(Registro!$G:$G,Registro!$B:$B,$A19,Registro!$A:$A,"&gt;="&amp;D$4,Registro!$A:$A,"&lt;="&amp;EOMONTH(D$4,0)))</f>
        <v/>
      </c>
      <c r="E19" s="10">
        <f>IF($A19="","",SUMIFS(Registro!$G:$G,Registro!$B:$B,$A19,Registro!$A:$A,"&gt;="&amp;E$4,Registro!$A:$A,"&lt;="&amp;EOMONTH(E$4,0)))</f>
        <v/>
      </c>
      <c r="F19" s="10">
        <f>IF($A19="","",SUMIFS(Registro!$G:$G,Registro!$B:$B,$A19,Registro!$A:$A,"&gt;="&amp;F$4,Registro!$A:$A,"&lt;="&amp;EOMONTH(F$4,0)))</f>
        <v/>
      </c>
      <c r="G19" s="10">
        <f>IF($A19="","",SUMIFS(Registro!$G:$G,Registro!$B:$B,$A19,Registro!$A:$A,"&gt;="&amp;G$4,Registro!$A:$A,"&lt;="&amp;EOMONTH(G$4,0)))</f>
        <v/>
      </c>
      <c r="H19" s="10">
        <f>IF($A19="","",SUMIFS(Registro!$G:$G,Registro!$B:$B,$A19,Registro!$A:$A,"&gt;="&amp;H$4,Registro!$A:$A,"&lt;="&amp;EOMONTH(H$4,0)))</f>
        <v/>
      </c>
      <c r="I19" s="10">
        <f>IF($A19="","",SUMIFS(Registro!$G:$G,Registro!$B:$B,$A19,Registro!$A:$A,"&gt;="&amp;I$4,Registro!$A:$A,"&lt;="&amp;EOMONTH(I$4,0)))</f>
        <v/>
      </c>
      <c r="J19" s="10">
        <f>IF($A19="","",SUMIFS(Registro!$G:$G,Registro!$B:$B,$A19,Registro!$A:$A,"&gt;="&amp;J$4,Registro!$A:$A,"&lt;="&amp;EOMONTH(J$4,0)))</f>
        <v/>
      </c>
      <c r="K19" s="10">
        <f>IF($A19="","",SUMIFS(Registro!$G:$G,Registro!$B:$B,$A19,Registro!$A:$A,"&gt;="&amp;K$4,Registro!$A:$A,"&lt;="&amp;EOMONTH(K$4,0)))</f>
        <v/>
      </c>
      <c r="L19" s="10">
        <f>IF($A19="","",SUMIFS(Registro!$G:$G,Registro!$B:$B,$A19,Registro!$A:$A,"&gt;="&amp;L$4,Registro!$A:$A,"&lt;="&amp;EOMONTH(L$4,0)))</f>
        <v/>
      </c>
      <c r="M19" s="10">
        <f>IF($A19="","",SUMIFS(Registro!$G:$G,Registro!$B:$B,$A19,Registro!$A:$A,"&gt;="&amp;M$4,Registro!$A:$A,"&lt;="&amp;EOMONTH(M$4,0)))</f>
        <v/>
      </c>
      <c r="N19" s="10">
        <f>IF($A19="","",SUM(B19:M19))</f>
        <v/>
      </c>
    </row>
    <row r="20">
      <c r="A20" s="22" t="n"/>
      <c r="B20" s="15">
        <f>IF($A20="","",SUMIFS(Registro!$G:$G,Registro!$B:$B,$A20,Registro!$A:$A,"&gt;="&amp;B$4,Registro!$A:$A,"&lt;="&amp;EOMONTH(B$4,0)))</f>
        <v/>
      </c>
      <c r="C20" s="15">
        <f>IF($A20="","",SUMIFS(Registro!$G:$G,Registro!$B:$B,$A20,Registro!$A:$A,"&gt;="&amp;C$4,Registro!$A:$A,"&lt;="&amp;EOMONTH(C$4,0)))</f>
        <v/>
      </c>
      <c r="D20" s="15">
        <f>IF($A20="","",SUMIFS(Registro!$G:$G,Registro!$B:$B,$A20,Registro!$A:$A,"&gt;="&amp;D$4,Registro!$A:$A,"&lt;="&amp;EOMONTH(D$4,0)))</f>
        <v/>
      </c>
      <c r="E20" s="15">
        <f>IF($A20="","",SUMIFS(Registro!$G:$G,Registro!$B:$B,$A20,Registro!$A:$A,"&gt;="&amp;E$4,Registro!$A:$A,"&lt;="&amp;EOMONTH(E$4,0)))</f>
        <v/>
      </c>
      <c r="F20" s="15">
        <f>IF($A20="","",SUMIFS(Registro!$G:$G,Registro!$B:$B,$A20,Registro!$A:$A,"&gt;="&amp;F$4,Registro!$A:$A,"&lt;="&amp;EOMONTH(F$4,0)))</f>
        <v/>
      </c>
      <c r="G20" s="15">
        <f>IF($A20="","",SUMIFS(Registro!$G:$G,Registro!$B:$B,$A20,Registro!$A:$A,"&gt;="&amp;G$4,Registro!$A:$A,"&lt;="&amp;EOMONTH(G$4,0)))</f>
        <v/>
      </c>
      <c r="H20" s="15">
        <f>IF($A20="","",SUMIFS(Registro!$G:$G,Registro!$B:$B,$A20,Registro!$A:$A,"&gt;="&amp;H$4,Registro!$A:$A,"&lt;="&amp;EOMONTH(H$4,0)))</f>
        <v/>
      </c>
      <c r="I20" s="15">
        <f>IF($A20="","",SUMIFS(Registro!$G:$G,Registro!$B:$B,$A20,Registro!$A:$A,"&gt;="&amp;I$4,Registro!$A:$A,"&lt;="&amp;EOMONTH(I$4,0)))</f>
        <v/>
      </c>
      <c r="J20" s="15">
        <f>IF($A20="","",SUMIFS(Registro!$G:$G,Registro!$B:$B,$A20,Registro!$A:$A,"&gt;="&amp;J$4,Registro!$A:$A,"&lt;="&amp;EOMONTH(J$4,0)))</f>
        <v/>
      </c>
      <c r="K20" s="15">
        <f>IF($A20="","",SUMIFS(Registro!$G:$G,Registro!$B:$B,$A20,Registro!$A:$A,"&gt;="&amp;K$4,Registro!$A:$A,"&lt;="&amp;EOMONTH(K$4,0)))</f>
        <v/>
      </c>
      <c r="L20" s="15">
        <f>IF($A20="","",SUMIFS(Registro!$G:$G,Registro!$B:$B,$A20,Registro!$A:$A,"&gt;="&amp;L$4,Registro!$A:$A,"&lt;="&amp;EOMONTH(L$4,0)))</f>
        <v/>
      </c>
      <c r="M20" s="15">
        <f>IF($A20="","",SUMIFS(Registro!$G:$G,Registro!$B:$B,$A20,Registro!$A:$A,"&gt;="&amp;M$4,Registro!$A:$A,"&lt;="&amp;EOMONTH(M$4,0)))</f>
        <v/>
      </c>
      <c r="N20" s="15">
        <f>IF($A20="","",SUM(B20:M20))</f>
        <v/>
      </c>
    </row>
    <row r="21">
      <c r="A21" s="21" t="n"/>
      <c r="B21" s="10">
        <f>IF($A21="","",SUMIFS(Registro!$G:$G,Registro!$B:$B,$A21,Registro!$A:$A,"&gt;="&amp;B$4,Registro!$A:$A,"&lt;="&amp;EOMONTH(B$4,0)))</f>
        <v/>
      </c>
      <c r="C21" s="10">
        <f>IF($A21="","",SUMIFS(Registro!$G:$G,Registro!$B:$B,$A21,Registro!$A:$A,"&gt;="&amp;C$4,Registro!$A:$A,"&lt;="&amp;EOMONTH(C$4,0)))</f>
        <v/>
      </c>
      <c r="D21" s="10">
        <f>IF($A21="","",SUMIFS(Registro!$G:$G,Registro!$B:$B,$A21,Registro!$A:$A,"&gt;="&amp;D$4,Registro!$A:$A,"&lt;="&amp;EOMONTH(D$4,0)))</f>
        <v/>
      </c>
      <c r="E21" s="10">
        <f>IF($A21="","",SUMIFS(Registro!$G:$G,Registro!$B:$B,$A21,Registro!$A:$A,"&gt;="&amp;E$4,Registro!$A:$A,"&lt;="&amp;EOMONTH(E$4,0)))</f>
        <v/>
      </c>
      <c r="F21" s="10">
        <f>IF($A21="","",SUMIFS(Registro!$G:$G,Registro!$B:$B,$A21,Registro!$A:$A,"&gt;="&amp;F$4,Registro!$A:$A,"&lt;="&amp;EOMONTH(F$4,0)))</f>
        <v/>
      </c>
      <c r="G21" s="10">
        <f>IF($A21="","",SUMIFS(Registro!$G:$G,Registro!$B:$B,$A21,Registro!$A:$A,"&gt;="&amp;G$4,Registro!$A:$A,"&lt;="&amp;EOMONTH(G$4,0)))</f>
        <v/>
      </c>
      <c r="H21" s="10">
        <f>IF($A21="","",SUMIFS(Registro!$G:$G,Registro!$B:$B,$A21,Registro!$A:$A,"&gt;="&amp;H$4,Registro!$A:$A,"&lt;="&amp;EOMONTH(H$4,0)))</f>
        <v/>
      </c>
      <c r="I21" s="10">
        <f>IF($A21="","",SUMIFS(Registro!$G:$G,Registro!$B:$B,$A21,Registro!$A:$A,"&gt;="&amp;I$4,Registro!$A:$A,"&lt;="&amp;EOMONTH(I$4,0)))</f>
        <v/>
      </c>
      <c r="J21" s="10">
        <f>IF($A21="","",SUMIFS(Registro!$G:$G,Registro!$B:$B,$A21,Registro!$A:$A,"&gt;="&amp;J$4,Registro!$A:$A,"&lt;="&amp;EOMONTH(J$4,0)))</f>
        <v/>
      </c>
      <c r="K21" s="10">
        <f>IF($A21="","",SUMIFS(Registro!$G:$G,Registro!$B:$B,$A21,Registro!$A:$A,"&gt;="&amp;K$4,Registro!$A:$A,"&lt;="&amp;EOMONTH(K$4,0)))</f>
        <v/>
      </c>
      <c r="L21" s="10">
        <f>IF($A21="","",SUMIFS(Registro!$G:$G,Registro!$B:$B,$A21,Registro!$A:$A,"&gt;="&amp;L$4,Registro!$A:$A,"&lt;="&amp;EOMONTH(L$4,0)))</f>
        <v/>
      </c>
      <c r="M21" s="10">
        <f>IF($A21="","",SUMIFS(Registro!$G:$G,Registro!$B:$B,$A21,Registro!$A:$A,"&gt;="&amp;M$4,Registro!$A:$A,"&lt;="&amp;EOMONTH(M$4,0)))</f>
        <v/>
      </c>
      <c r="N21" s="10">
        <f>IF($A21="","",SUM(B21:M21))</f>
        <v/>
      </c>
    </row>
    <row r="22">
      <c r="A22" s="22" t="n"/>
      <c r="B22" s="15">
        <f>IF($A22="","",SUMIFS(Registro!$G:$G,Registro!$B:$B,$A22,Registro!$A:$A,"&gt;="&amp;B$4,Registro!$A:$A,"&lt;="&amp;EOMONTH(B$4,0)))</f>
        <v/>
      </c>
      <c r="C22" s="15">
        <f>IF($A22="","",SUMIFS(Registro!$G:$G,Registro!$B:$B,$A22,Registro!$A:$A,"&gt;="&amp;C$4,Registro!$A:$A,"&lt;="&amp;EOMONTH(C$4,0)))</f>
        <v/>
      </c>
      <c r="D22" s="15">
        <f>IF($A22="","",SUMIFS(Registro!$G:$G,Registro!$B:$B,$A22,Registro!$A:$A,"&gt;="&amp;D$4,Registro!$A:$A,"&lt;="&amp;EOMONTH(D$4,0)))</f>
        <v/>
      </c>
      <c r="E22" s="15">
        <f>IF($A22="","",SUMIFS(Registro!$G:$G,Registro!$B:$B,$A22,Registro!$A:$A,"&gt;="&amp;E$4,Registro!$A:$A,"&lt;="&amp;EOMONTH(E$4,0)))</f>
        <v/>
      </c>
      <c r="F22" s="15">
        <f>IF($A22="","",SUMIFS(Registro!$G:$G,Registro!$B:$B,$A22,Registro!$A:$A,"&gt;="&amp;F$4,Registro!$A:$A,"&lt;="&amp;EOMONTH(F$4,0)))</f>
        <v/>
      </c>
      <c r="G22" s="15">
        <f>IF($A22="","",SUMIFS(Registro!$G:$G,Registro!$B:$B,$A22,Registro!$A:$A,"&gt;="&amp;G$4,Registro!$A:$A,"&lt;="&amp;EOMONTH(G$4,0)))</f>
        <v/>
      </c>
      <c r="H22" s="15">
        <f>IF($A22="","",SUMIFS(Registro!$G:$G,Registro!$B:$B,$A22,Registro!$A:$A,"&gt;="&amp;H$4,Registro!$A:$A,"&lt;="&amp;EOMONTH(H$4,0)))</f>
        <v/>
      </c>
      <c r="I22" s="15">
        <f>IF($A22="","",SUMIFS(Registro!$G:$G,Registro!$B:$B,$A22,Registro!$A:$A,"&gt;="&amp;I$4,Registro!$A:$A,"&lt;="&amp;EOMONTH(I$4,0)))</f>
        <v/>
      </c>
      <c r="J22" s="15">
        <f>IF($A22="","",SUMIFS(Registro!$G:$G,Registro!$B:$B,$A22,Registro!$A:$A,"&gt;="&amp;J$4,Registro!$A:$A,"&lt;="&amp;EOMONTH(J$4,0)))</f>
        <v/>
      </c>
      <c r="K22" s="15">
        <f>IF($A22="","",SUMIFS(Registro!$G:$G,Registro!$B:$B,$A22,Registro!$A:$A,"&gt;="&amp;K$4,Registro!$A:$A,"&lt;="&amp;EOMONTH(K$4,0)))</f>
        <v/>
      </c>
      <c r="L22" s="15">
        <f>IF($A22="","",SUMIFS(Registro!$G:$G,Registro!$B:$B,$A22,Registro!$A:$A,"&gt;="&amp;L$4,Registro!$A:$A,"&lt;="&amp;EOMONTH(L$4,0)))</f>
        <v/>
      </c>
      <c r="M22" s="15">
        <f>IF($A22="","",SUMIFS(Registro!$G:$G,Registro!$B:$B,$A22,Registro!$A:$A,"&gt;="&amp;M$4,Registro!$A:$A,"&lt;="&amp;EOMONTH(M$4,0)))</f>
        <v/>
      </c>
      <c r="N22" s="15">
        <f>IF($A22="","",SUM(B22:M22))</f>
        <v/>
      </c>
    </row>
    <row r="23">
      <c r="A23" s="21" t="n"/>
      <c r="B23" s="10">
        <f>IF($A23="","",SUMIFS(Registro!$G:$G,Registro!$B:$B,$A23,Registro!$A:$A,"&gt;="&amp;B$4,Registro!$A:$A,"&lt;="&amp;EOMONTH(B$4,0)))</f>
        <v/>
      </c>
      <c r="C23" s="10">
        <f>IF($A23="","",SUMIFS(Registro!$G:$G,Registro!$B:$B,$A23,Registro!$A:$A,"&gt;="&amp;C$4,Registro!$A:$A,"&lt;="&amp;EOMONTH(C$4,0)))</f>
        <v/>
      </c>
      <c r="D23" s="10">
        <f>IF($A23="","",SUMIFS(Registro!$G:$G,Registro!$B:$B,$A23,Registro!$A:$A,"&gt;="&amp;D$4,Registro!$A:$A,"&lt;="&amp;EOMONTH(D$4,0)))</f>
        <v/>
      </c>
      <c r="E23" s="10">
        <f>IF($A23="","",SUMIFS(Registro!$G:$G,Registro!$B:$B,$A23,Registro!$A:$A,"&gt;="&amp;E$4,Registro!$A:$A,"&lt;="&amp;EOMONTH(E$4,0)))</f>
        <v/>
      </c>
      <c r="F23" s="10">
        <f>IF($A23="","",SUMIFS(Registro!$G:$G,Registro!$B:$B,$A23,Registro!$A:$A,"&gt;="&amp;F$4,Registro!$A:$A,"&lt;="&amp;EOMONTH(F$4,0)))</f>
        <v/>
      </c>
      <c r="G23" s="10">
        <f>IF($A23="","",SUMIFS(Registro!$G:$G,Registro!$B:$B,$A23,Registro!$A:$A,"&gt;="&amp;G$4,Registro!$A:$A,"&lt;="&amp;EOMONTH(G$4,0)))</f>
        <v/>
      </c>
      <c r="H23" s="10">
        <f>IF($A23="","",SUMIFS(Registro!$G:$G,Registro!$B:$B,$A23,Registro!$A:$A,"&gt;="&amp;H$4,Registro!$A:$A,"&lt;="&amp;EOMONTH(H$4,0)))</f>
        <v/>
      </c>
      <c r="I23" s="10">
        <f>IF($A23="","",SUMIFS(Registro!$G:$G,Registro!$B:$B,$A23,Registro!$A:$A,"&gt;="&amp;I$4,Registro!$A:$A,"&lt;="&amp;EOMONTH(I$4,0)))</f>
        <v/>
      </c>
      <c r="J23" s="10">
        <f>IF($A23="","",SUMIFS(Registro!$G:$G,Registro!$B:$B,$A23,Registro!$A:$A,"&gt;="&amp;J$4,Registro!$A:$A,"&lt;="&amp;EOMONTH(J$4,0)))</f>
        <v/>
      </c>
      <c r="K23" s="10">
        <f>IF($A23="","",SUMIFS(Registro!$G:$G,Registro!$B:$B,$A23,Registro!$A:$A,"&gt;="&amp;K$4,Registro!$A:$A,"&lt;="&amp;EOMONTH(K$4,0)))</f>
        <v/>
      </c>
      <c r="L23" s="10">
        <f>IF($A23="","",SUMIFS(Registro!$G:$G,Registro!$B:$B,$A23,Registro!$A:$A,"&gt;="&amp;L$4,Registro!$A:$A,"&lt;="&amp;EOMONTH(L$4,0)))</f>
        <v/>
      </c>
      <c r="M23" s="10">
        <f>IF($A23="","",SUMIFS(Registro!$G:$G,Registro!$B:$B,$A23,Registro!$A:$A,"&gt;="&amp;M$4,Registro!$A:$A,"&lt;="&amp;EOMONTH(M$4,0)))</f>
        <v/>
      </c>
      <c r="N23" s="10">
        <f>IF($A23="","",SUM(B23:M23))</f>
        <v/>
      </c>
    </row>
    <row r="24">
      <c r="A24" s="22" t="n"/>
      <c r="B24" s="15">
        <f>IF($A24="","",SUMIFS(Registro!$G:$G,Registro!$B:$B,$A24,Registro!$A:$A,"&gt;="&amp;B$4,Registro!$A:$A,"&lt;="&amp;EOMONTH(B$4,0)))</f>
        <v/>
      </c>
      <c r="C24" s="15">
        <f>IF($A24="","",SUMIFS(Registro!$G:$G,Registro!$B:$B,$A24,Registro!$A:$A,"&gt;="&amp;C$4,Registro!$A:$A,"&lt;="&amp;EOMONTH(C$4,0)))</f>
        <v/>
      </c>
      <c r="D24" s="15">
        <f>IF($A24="","",SUMIFS(Registro!$G:$G,Registro!$B:$B,$A24,Registro!$A:$A,"&gt;="&amp;D$4,Registro!$A:$A,"&lt;="&amp;EOMONTH(D$4,0)))</f>
        <v/>
      </c>
      <c r="E24" s="15">
        <f>IF($A24="","",SUMIFS(Registro!$G:$G,Registro!$B:$B,$A24,Registro!$A:$A,"&gt;="&amp;E$4,Registro!$A:$A,"&lt;="&amp;EOMONTH(E$4,0)))</f>
        <v/>
      </c>
      <c r="F24" s="15">
        <f>IF($A24="","",SUMIFS(Registro!$G:$G,Registro!$B:$B,$A24,Registro!$A:$A,"&gt;="&amp;F$4,Registro!$A:$A,"&lt;="&amp;EOMONTH(F$4,0)))</f>
        <v/>
      </c>
      <c r="G24" s="15">
        <f>IF($A24="","",SUMIFS(Registro!$G:$G,Registro!$B:$B,$A24,Registro!$A:$A,"&gt;="&amp;G$4,Registro!$A:$A,"&lt;="&amp;EOMONTH(G$4,0)))</f>
        <v/>
      </c>
      <c r="H24" s="15">
        <f>IF($A24="","",SUMIFS(Registro!$G:$G,Registro!$B:$B,$A24,Registro!$A:$A,"&gt;="&amp;H$4,Registro!$A:$A,"&lt;="&amp;EOMONTH(H$4,0)))</f>
        <v/>
      </c>
      <c r="I24" s="15">
        <f>IF($A24="","",SUMIFS(Registro!$G:$G,Registro!$B:$B,$A24,Registro!$A:$A,"&gt;="&amp;I$4,Registro!$A:$A,"&lt;="&amp;EOMONTH(I$4,0)))</f>
        <v/>
      </c>
      <c r="J24" s="15">
        <f>IF($A24="","",SUMIFS(Registro!$G:$G,Registro!$B:$B,$A24,Registro!$A:$A,"&gt;="&amp;J$4,Registro!$A:$A,"&lt;="&amp;EOMONTH(J$4,0)))</f>
        <v/>
      </c>
      <c r="K24" s="15">
        <f>IF($A24="","",SUMIFS(Registro!$G:$G,Registro!$B:$B,$A24,Registro!$A:$A,"&gt;="&amp;K$4,Registro!$A:$A,"&lt;="&amp;EOMONTH(K$4,0)))</f>
        <v/>
      </c>
      <c r="L24" s="15">
        <f>IF($A24="","",SUMIFS(Registro!$G:$G,Registro!$B:$B,$A24,Registro!$A:$A,"&gt;="&amp;L$4,Registro!$A:$A,"&lt;="&amp;EOMONTH(L$4,0)))</f>
        <v/>
      </c>
      <c r="M24" s="15">
        <f>IF($A24="","",SUMIFS(Registro!$G:$G,Registro!$B:$B,$A24,Registro!$A:$A,"&gt;="&amp;M$4,Registro!$A:$A,"&lt;="&amp;EOMONTH(M$4,0)))</f>
        <v/>
      </c>
      <c r="N24" s="15">
        <f>IF($A24="","",SUM(B24:M24))</f>
        <v/>
      </c>
    </row>
  </sheetData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ComparaSoft</dc:creator>
  <dc:title xmlns:dc="http://purl.org/dc/elements/1.1/">Registro diario de jornada</dc:title>
  <dc:description xmlns:dc="http://purl.org/dc/elements/1.1/">Plantilla gratuita de registro diario de jornada conforme al RDL 8/2019. comparasoft.es/plantillas/registro-de-jornada</dc:description>
  <dcterms:created xmlns:dcterms="http://purl.org/dc/terms/" xmlns:xsi="http://www.w3.org/2001/XMLSchema-instance" xsi:type="dcterms:W3CDTF">2026-11-04T10:46:37Z</dcterms:created>
  <dcterms:modified xmlns:dcterms="http://purl.org/dc/terms/" xmlns:xsi="http://www.w3.org/2001/XMLSchema-instance" xsi:type="dcterms:W3CDTF">2026-11-04T10:46:37Z</dcterms:modified>
</cp:coreProperties>
</file>